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mc:AlternateContent xmlns:mc="http://schemas.openxmlformats.org/markup-compatibility/2006">
    <mc:Choice Requires="x15">
      <x15ac:absPath xmlns:x15ac="http://schemas.microsoft.com/office/spreadsheetml/2010/11/ac" url="C:\Users\Mcruz\Desktop\INCI\2022\Plan anticorrupcion\Tercer cuatrimestre\"/>
    </mc:Choice>
  </mc:AlternateContent>
  <xr:revisionPtr revIDLastSave="0" documentId="13_ncr:1_{D5788468-2B6B-4DFF-8229-7C01121F21E1}" xr6:coauthVersionLast="36" xr6:coauthVersionMax="36" xr10:uidLastSave="{00000000-0000-0000-0000-000000000000}"/>
  <bookViews>
    <workbookView xWindow="0" yWindow="0" windowWidth="24000" windowHeight="9225" tabRatio="808"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s="1"/>
  <c r="A6" i="2" s="1"/>
  <c r="A4" i="4"/>
  <c r="A5" i="4" s="1"/>
  <c r="A6" i="4" s="1"/>
  <c r="A7" i="4" s="1"/>
  <c r="A8" i="4" s="1"/>
  <c r="A4" i="3"/>
  <c r="A5" i="3"/>
  <c r="A6" i="3"/>
  <c r="A7" i="3"/>
  <c r="A8" i="3" s="1"/>
  <c r="A9" i="3" s="1"/>
</calcChain>
</file>

<file path=xl/sharedStrings.xml><?xml version="1.0" encoding="utf-8"?>
<sst xmlns="http://schemas.openxmlformats.org/spreadsheetml/2006/main" count="384" uniqueCount="254">
  <si>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</si>
  <si>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</si>
  <si>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</si>
  <si>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</si>
  <si>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</si>
  <si>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</si>
  <si>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</si>
  <si>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Vacía</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</si>
  <si>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</si>
  <si>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</si>
  <si>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</si>
  <si>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</si>
  <si>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</si>
  <si>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Consulta y Divulgación</t>
  </si>
  <si>
    <t>Publicar el  Mapa de Riesgos de Corrupción en la página web de la entidad</t>
  </si>
  <si>
    <t xml:space="preserve">(1) Mapa Riesgos de Corrupción publicado. </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</si>
  <si>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</si>
  <si>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</si>
  <si>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</si>
  <si>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</si>
  <si>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</si>
  <si>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</si>
  <si>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</si>
  <si>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</si>
  <si>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</si>
  <si>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</si>
  <si>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</si>
  <si>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</si>
  <si>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</si>
  <si>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</si>
  <si>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</si>
  <si>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</si>
  <si>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</si>
  <si>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</si>
  <si>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</si>
  <si>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</si>
  <si>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</si>
  <si>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</si>
  <si>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</si>
  <si>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</si>
  <si>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</si>
  <si>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</si>
  <si>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</si>
  <si>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</si>
  <si>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</si>
  <si>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</si>
  <si>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</si>
  <si>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</si>
  <si>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</si>
  <si>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</si>
  <si>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</si>
  <si>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</si>
  <si>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</si>
  <si>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</si>
  <si>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</si>
  <si>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</si>
  <si>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</si>
  <si>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</si>
  <si>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</si>
  <si>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</si>
  <si>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</si>
  <si>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</si>
  <si>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</si>
  <si>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</si>
  <si>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</si>
  <si>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</si>
  <si>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</si>
  <si>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</si>
  <si>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</si>
  <si>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</si>
  <si>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</si>
  <si>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</si>
  <si>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</si>
  <si>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</si>
  <si>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</si>
  <si>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</si>
  <si>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</si>
  <si>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</si>
  <si>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</si>
  <si>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</si>
  <si>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</si>
  <si>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</si>
  <si>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</si>
  <si>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</si>
  <si>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</si>
  <si>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</si>
  <si>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</si>
  <si>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</si>
  <si>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</si>
  <si>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</si>
  <si>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</si>
  <si>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</si>
  <si>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</si>
  <si>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</si>
  <si>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</si>
  <si>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</si>
  <si>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</si>
  <si>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</si>
  <si>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</si>
  <si>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</si>
  <si>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</si>
  <si>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</si>
  <si>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</si>
  <si>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</si>
  <si>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</si>
  <si>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</si>
  <si>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</si>
  <si>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</si>
  <si>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</si>
  <si>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</si>
  <si>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</si>
  <si>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PLAN ANTICORRUPCIÓN 2022
COMPONENTE 4: Mejora atención al ciudadano</t>
  </si>
  <si>
    <t>Vacia</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</si>
  <si>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</si>
  <si>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</si>
  <si>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</si>
  <si>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</si>
  <si>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</si>
  <si>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Fortalecimiento de los canales de atención</t>
  </si>
  <si>
    <t>Implementar el chat como nuevo canal de atención a los ciudadanos para contar con mayor cobertura</t>
  </si>
  <si>
    <t>(1) Canal de atención implementado</t>
  </si>
  <si>
    <t>Proceso Servicio al ciudadano</t>
  </si>
  <si>
    <t>Julio de 2022</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</si>
  <si>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</si>
  <si>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</si>
  <si>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</si>
  <si>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</si>
  <si>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</si>
  <si>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</si>
  <si>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</si>
  <si>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</si>
  <si>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</si>
  <si>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</si>
  <si>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</si>
  <si>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</si>
  <si>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</si>
  <si>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</si>
  <si>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</si>
  <si>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</si>
  <si>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</si>
  <si>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</si>
  <si>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</si>
  <si>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</si>
  <si>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PLAN ANTICORRUPCIÓN 2022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</si>
  <si>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</si>
  <si>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</si>
  <si>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</si>
  <si>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</si>
  <si>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</si>
  <si>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</si>
  <si>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</si>
  <si>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</si>
  <si>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</si>
  <si>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</si>
  <si>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</si>
  <si>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</si>
  <si>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</si>
  <si>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</si>
  <si>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</si>
  <si>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</si>
  <si>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</si>
  <si>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</si>
  <si>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</si>
  <si>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</si>
  <si>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</si>
  <si>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</si>
  <si>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</si>
  <si>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</si>
  <si>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</si>
  <si>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</si>
  <si>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</si>
  <si>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</si>
  <si>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</si>
  <si>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</si>
  <si>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</si>
  <si>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</si>
  <si>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</si>
  <si>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 xml:space="preserve">Elaborar el plan estratégico de gestión de Conflicto de Intereses </t>
  </si>
  <si>
    <t xml:space="preserve"> Plan estratégico de gestión de Conflicto de Intereses elaborado </t>
  </si>
  <si>
    <t>Seguimiento Primer Cuatrimestre</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</si>
  <si>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</si>
  <si>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construyo el Mapa de Riesgos de Corrupción con los direferentes proceso involucrados.</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</si>
  <si>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</si>
  <si>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 xml:space="preserve">No se ha iniciado el desarrollo de esta actividad </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</si>
  <si>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</si>
  <si>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El chat como nuevo canal, se esta manejando a través de WhatsApp, en el numero que se encuentra en el "footer" de la pagina web. Paralelamente, se han venido adelantado acciones para que en el segundo cuatrimestre se tenga el  canal del chat en la página web.</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</si>
  <si>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</si>
  <si>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</si>
  <si>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Se diligencio el autodiagostico  de rendicion de cuentas y se puede evidenciar en el siguiente link: link:https://institutonacionalparaciegos-my.sharepoint.com/:f:/g/personal/csupanteve_inci_gov_co/EmsTycMDcRBIumyDJjYPJ1gB62sTL9qQYekkqmSpk1Fz9w?e=nqOPs6</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</si>
  <si>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</si>
  <si>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</si>
  <si>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</si>
  <si>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</si>
  <si>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</si>
  <si>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En el mes de enero se solicitó la actualización del directorio por parte de gestión humana y en el mes de abril se reporto los datos actualizados con los últimos ingresos.
https://www.inci.gov.co/transparencia/15-directorio-de-servidores-publicos-empleados-o-contratistas</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</si>
  <si>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</si>
  <si>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 xml:space="preserve">El 30 de abril el proceso de gestión humana llevó a cabo una actividad orientada a la apropiación del Código de Integridad </t>
  </si>
  <si>
    <t>Se realizó el seguimiento a las acciones de control establecidas y a los riesgos de corrupción planteados</t>
  </si>
  <si>
    <t>Se promovió y realizó el monitoreo del mapa de Riesgos de Corrupción con todos los líderes de proceso a traves de la Suite Vision</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</si>
  <si>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</si>
  <si>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Seguimiento Segundo Cuatrimestre</t>
  </si>
  <si>
    <t xml:space="preserve"> La segunda version del mapa de riesgos se publico en en:https://www.inci.gov.co/transparencia/43-plan-de-accion</t>
  </si>
  <si>
    <t>Se actualizaron los controles de los riesgo en  el mapa de Riesgos de Corrupción con los diferentes procesos.</t>
  </si>
  <si>
    <t>Las metas del plan de acción anual se encuentran asociadas con los Objetivos de Desarrollo Sostenible. El documento plan de acción se encuentra en la sección de transparencia en el numeral 4.3 y 6.2</t>
  </si>
  <si>
    <t>En el mes de agosto se remitió la encuesta a entidades asesoradas por el proceso de asistencia técnica. 
https://forms.office.com/r/Rq2JECierA
En los meses de septiembre y octubre se elaborará el documento con la sistematización de la información</t>
  </si>
  <si>
    <t xml:space="preserve">Se llevan a cabo los programas INCI Como vamos en INCI Radio y en el mes de diciembre se realizará el evento de rendición de cuentas anual
Se adjunta cronograma de programas en INCI Como vamos </t>
  </si>
  <si>
    <t>En el mes de mayo se elaborara el primer informe</t>
  </si>
  <si>
    <t>Durante el mes de julio se realizo el monitoreo de la estrategia de racionalización de tramites en el aplicativo SUIT y se finalizaron las acciones asociadas a la estrategia de racionalización para la vigencia 2022.
La ruta de la evidencia se encuentra:https://institutonacionalparaciegos-my.sharepoint.com/:f:/g/personal/csupanteve_inci_gov_co/Ep-HyyUvD8NDgZM2h4MGKUQBVWkNDJJBk1LdbwXCYuQU2g?e=etZtGL</t>
  </si>
  <si>
    <t>Se diligenció el autodiagnóstico de la rendición de cuentas en el mes de abril
Link: https://institutonacionalparaciegos-my.sharepoint.com/:f:/g/personal/csupanteve_inci_gov_co/Em0PImFwuxBGlzqSRH_XakoBrSxnmfeJIIRGEflSn4AZEw?e=OaWrhZ</t>
  </si>
  <si>
    <t>El día 7 de julio las profesionales Miryam Herrera, Jenny Malaver y Martha Gómez asistieron a la capacitación "Manual ûnico Rendición de Cuentas" Se adjuntan evidencias de la asistencia a la misma.
Link: https://institutonacionalparaciegos-my.sharepoint.com/:f:/g/personal/csupanteve_inci_gov_co/Em0PImFwuxBGlzqSRH_XakoBrSxnmfeJIIRGEflSn4AZEw?e=OaWrhZ</t>
  </si>
  <si>
    <t>Se elaboró el informe de segundo trimestre de 2022 con los respectivos indicadores asociados a los canales virtuales, y canal presencial. La evidencia se encuentra publicada en la página web en la siguiente ruta: Transparencia-2022-4. Planeacion-4.9 Informes trimestrales sobre acceso a la información, quejas y reclamos- "Segundo trimestre 2022 Informe de peticiones, quejas, reclamos, denuncias y solicitudes de acceso a la información".</t>
  </si>
  <si>
    <t xml:space="preserve">Se realizó informe de encuestas de satisfacción que se encuentra publicado en la página web: https://www.inci.gov.co/transparencia/49-informes-trimestrales-sobre-acceso-la-informacion-quejas-y-reclamos-0  </t>
  </si>
  <si>
    <t xml:space="preserve">En el segundo informe de pqrsd 830 requerimientos de los cuales 410 corresponden a PQRSD de estas 371 se respondieron dentro de los términos legales, lo que equivale al 97% de las peticiones, frente a 7 que se respondieron fuera del término legal que equivale al 1% y 32 se encontraban pendientes por responder que equivalen al 2% . 
Es importante mencionar que durante el período de abril a junio se recibieron 25 PQRSD que corresponden a asesorías en temas de accesibilidad, tema que responden a garantizar la accesibilidad a la información de la población con discapacidad visual; por otra parte, se recibieron 206 peticiones que tienen que ver con la orientación para garantizar los derechos de la población ciega y con los servicios que son ofertados por parte del INCI.
En el segundo trimestre d e2022, las dependencias dan trámite a las PQRSD asignadas en un término de 7,50 días en promedio. 
Y finalmente el canal más utilizado por los ciudadanos es el correo electrónico en el que se recibieron 364 requerimientos.
 </t>
  </si>
  <si>
    <t>Se mantiene actualizado en el sitio web de la entidad en la sección ‘Transparencia y acceso a la información pública’, toda la información que establece la la Resolución 1519 de 2020, ley 1712 de 2014 y sus decretos y resoluciones reglamentarias. Ver pagina web seccion de transparencia .</t>
  </si>
  <si>
    <t>Oficina asesora Jurídica: 
Se lleva al día la relación de contratos de Prestación de Servicios Profesionales y apoyo a la Gestión del año 2022 en SIGEP II. La evidencia se encuentra en el siguiente link: https://institutonacionalparaciegos-my.sharepoint.com/:x:/g/personal/csupanteve_inci_gov_co/Ectfjwi3t81Cprr0nhLAGHQB-dOm8qLta-9y5CyVjPOcKQ?e=AfUzvW
Se realiza la actualización del SIGEP de los servidores públicos del INCI</t>
  </si>
  <si>
    <t>En el mes de Agosto se solicitó actualización del directorio por parte de gestión humana con los datos actualizados con los últimos ingresos y retiros. La evidencia se encuentra en el siguiente link:
https://www.inci.gov.co/transparencia/15-directorio-de-servidores-publicos-empleados-o-contratistas</t>
  </si>
  <si>
    <t>En el mes de junio se realizó una revisión detallada de la Resolución No.20201110001683 por la cual se establecía una política de integridad y conflicto de interés, la cual fue derogada.
Se procedió a la creación del Procedimiento de conflicto de interés publicado el 23 de Junio de 2022.
Se realizó la creación del Formato Declaración en Conflicto de interés.</t>
  </si>
  <si>
    <t>En el mes de junio se realizó una revisión detallada de la Resolución por la cual se establecía el código de integridad para el INCI, encontrando algunos errores, por lo cual se derogó la Resolución No.20201110001683 y se establece el Código de Integridad mediante Resolución No.20221130001303. La evidencia se encuentra en lso siguientes enlaces : 
https://www.inci.gov.co/transparencia/21-normatividad-de-la-entidad. 
https://www.inci.gov.co/codigo-de-integridad 
Mediante la actividad "Día Nacional del Servidor Público" del Plan de Bienestar Laboral e Incentivos se realizó la celebración con tema principal el Código de Integridad realizando un foro con cortometrajes alusivos a los valores así:
* "Los perezosos de Zootopia" - Valor de la Diligencia
* "El Otro Par" - Valor de la Honestidad
* "El Puente" - Valor del Respeto
* "La Justicia" - Valor de la Justicia
* "Funcionario Público" - Valor del Compromiso
Se realizó identificación de los valores en cada uno de los videos por parte de los asistentes, la Coordinadora de Gestión Humana y de la Información realizó reflexión de cada uno de los valores con el código de integridad.
En el mes de Agosto de 2022 se realizó una encuesta que fue insumo de medición de la apropiación de los valores que nos identifican a los servidores del INCI.
La evidencias se encuentra en el link:Encuesta: https://forms.office.com/r/mqLs538Dnf
Liata de asistencia, correo y foto: https://institutonacionalparaciegos-my.sharepoint.com/:f:/g/personal/csupanteve_inci_gov_co/ErUufm5KDHdLoE8RIJpTwp8BBEwvZ155SYg_5NKWtHE3Dw?e=kuiF8l</t>
  </si>
  <si>
    <t>Se promovio el monitoreo  de lo riesgos por parte de los lideres de procesos a traves de la Suite Vision.
La evidencia se encuentra en el sigueinte link:https://institutonacionalparaciegos-my.sharepoint.com/:f:/g/personal/csupanteve_inci_gov_co/EpbCbOKAazVKur1GdFO1-BkBWbm8zGsUkWQ1JL5qoKq7xA?e=5uiyWt</t>
  </si>
  <si>
    <t>Se mantiene actualizado el sitio web con los documentos de los procesos en el orden de la v, ley 1712 de 2014 y sus decretos y resoluciones reglamentarias. Ver pagina web seccion de transparencia .</t>
  </si>
  <si>
    <t>Se actualizo el cronograma de la pagina web para el 2022, con sus respectivos responsable. La evidencia se encuentra en el siguiente link: 
https://institutonacionalparaciegos-my.sharepoint.com/:x:/g/personal/webmaster_inci_gov_co/ETIJI6TUlUVJjw-PnRa0CLkBk9B-4Ff1MOGs5UlcBof-Cg</t>
  </si>
  <si>
    <r>
      <t xml:space="preserve">Oficina asesora Jurídica: 
Se lleva al día la relación de contratos de Prestación de Servicios Profesionales y apoyo a la Gestión del año 2022 en SIGEP II. La evidencia se encuentra en el siguiente link: </t>
    </r>
    <r>
      <rPr>
        <b/>
        <sz val="11"/>
        <rFont val="Arial"/>
        <family val="2"/>
      </rPr>
      <t>https://institutonacionalparaciegos-my.sharepoint.com/:x:/g/personal/csupanteve_inci_gov_co/Ectfjwi3t81Cprr0nhLAGHQB-dOm8qLta-9y5CyVjPOcKQ?e=AfUzvW</t>
    </r>
    <r>
      <rPr>
        <sz val="11"/>
        <rFont val="Arial"/>
        <family val="2"/>
      </rPr>
      <t xml:space="preserve">
Se realiza la actualización del SIGEP de los servidores públicos del INCI. La evidencia se encuentra en la siguiente ruta: https://institutonacionalparaciegos-my.sharepoint.com/:x:/g/personal/csupanteve_inci_gov_co/EYgV5lVuhKpNqniujpPGbTkBxNGuhC-_n3cqwL2-OpIiFQ?e=OJJjH4</t>
    </r>
  </si>
  <si>
    <r>
      <t>Se tiene publicado el 100% de la información relacionada con la contratación mensual en la página web del INCI. Se puede evidenciar en la siguiente ruta: Transparencia-2022-3. contratación. 3.2 Publicacion de la Información Contractual- " Enero-febrero-marzo-abril-mayo-junio-julio" ; a su vez, se encuentra publicados  los contratos suscritos hasta la fecha en  SECOP II conforme a las directrices de Colombia Compra Eficiente. La evidencia se encuentra en el siguiente link:</t>
    </r>
    <r>
      <rPr>
        <b/>
        <sz val="11"/>
        <rFont val="Arial"/>
        <family val="2"/>
      </rPr>
      <t xml:space="preserve"> </t>
    </r>
    <r>
      <rPr>
        <sz val="11"/>
        <rFont val="Arial"/>
        <family val="2"/>
      </rPr>
      <t>https://institutonacionalparaciegos-my.sharepoint.com/:b:/g/personal/csupanteve_inci_gov_co/ETHl7iF074lGghw5I6VcyK4BDuSDTo49vmbV9D0xiqsgHw?e=xqX78S</t>
    </r>
  </si>
  <si>
    <t>Se realizó capacitación en la gestión de pqrsd del día 23 de junio, se adjunta listado de asistentes. La evidencia se encuentra en el siguiente link: https://institutonacionalparaciegos-my.sharepoint.com/:b:/g/personal/csupanteve_inci_gov_co/EWmbaxzQa3xMuVZBZUi5nN4Bn9G7o0yhfrGxwswUU_3Hvw?e=y35wX8</t>
  </si>
  <si>
    <t xml:space="preserve">Durante el segundo trimestre se participó en dos capacitaciones se adjuntan evidencias, Política de servicio al ciudadano y lenguaje claro:" Un espacio para aprender" del 16 de junio de 2022 se adjunta evidencia se adjunta asistencia.Y a la capacitación sobre Manual único de rendición de cuentas del 07 de julio de 2022. La evidencia se encuentra en el siguiente link: https://institutonacionalparaciegos-my.sharepoint.com/:x:/g/personal/csupanteve_inci_gov_co/EVGHiOIWIadJtip27dfcuv4BQ-_n-xd28uuRVrT_uiDxEA?e=Om41hE
https://institutonacionalparaciegos-my.sharepoint.com/:w:/g/personal/csupanteve_inci_gov_co/EfPlLLCFiZJIh3peYFU5hrQBfjYDuTStxFB_RwtlQAIuig?e=CynVzb
</t>
  </si>
  <si>
    <t>Seguimiento Tercer Cuatrimestre</t>
  </si>
  <si>
    <t>Se realizaron tres capsulas informativas sobre los siguientes temas: sistema de gestión documental ORFEO (mayo), Términos para resolver pqrsd (junio) y ley 1755 de 2015(julio) 
La evidencia de mayo se encuentra en el siguiente link: https://institutonacionalparaciegos-my.sharepoint.com/:b:/g/personal/csupanteve_inci_gov_co/EWG7feYXi_dBmUM2raSXbIkBIUuS8VDsztgzPLVnjFZYJQ?e=ayKvLa
La evidencia de Junio se encuentra en el siguiente link:
https://institutonacionalparaciegos-my.sharepoint.com/:b:/g/personal/csupanteve_inci_gov_co/EdfEcktSdS9GiAswtLQ3eiUBkroI_SGCDNP2fv-d--ax4g?e=tpMK7O
La evidencia de Julio se encuentra en el siguiente link:https://institutonacionalparaciegos-my.sharepoint.com/:b:/g/personal/csupanteve_inci_gov_co/EWG7feYXi_dBmUM2raSXbIkBIUuS8VDsztgzPLVnjFZYJQ?e=ZzRFuX</t>
  </si>
  <si>
    <t>Actividad cumplida segundo cuatrimestre</t>
  </si>
  <si>
    <t xml:space="preserve">
Se está analizando la posibilidad de realizar la implementación de lengua de señas en la página web, para garantizar el acceso a la información de la población sorda según resolución 1519 de 2020, para ello esta propuesta se pasará en el último cuatrimestre de 2022
</t>
  </si>
  <si>
    <t>Se elaboró informe trimestral del tercer trimestre de 2022donde se encuentran indicadores asosciados a los tiempos de respuesta y espera de los ciudadanos , evidencia: https://www.inci.gov.co/transparencia/49-informes-trimestrales-sobre-acceso-la-informacion-quejas-y-reclamos-0</t>
  </si>
  <si>
    <t>El informe correspondiente a las encuestas de satisfacción se hace semestralmente, por ende se  entregará en el mes de enero. </t>
  </si>
  <si>
    <t>Se realiza informe trimestral donde se analiza información, en la  que para el tercer trimestre se recibieron : se recibieron en total 1018 requerimientos de los cuales corresponden a PQRSD 558 , de estas el  98%  fueron respondidas oportunamente. Es importante indicar que en el tercer trimestre de 2022 se recibieron 51 PQRSD  que corresponden a asesorías en temas de accesibilidad , lo que significa que este tema responde a la garantizar el acceso a al información de la población con discapacidad , de otro lado se recibieron 240 PQRSD que tienen  que ver con la orientación a los ciudadanos para la garantía de derechos de las personas con discapacidad visual y  los servicios que son ofertados por parte del INCI. 
Ahora bien en el tercer trimestre las dependencias dan trámite a las PQRSD asignadas en un término de 3,17 días en promedio. 
Y finalmente el canal más utilizado por los ciudadanos es el correo electrónico en el que se recibieron 429 requerimientos.
 Este informe es publiado en el siguiene enlace: https://www.inci.gov.co/transparencia/49-informes-trimestrales-sobre-acceso-la-informacion-quejas-y-reclamos-0</t>
  </si>
  <si>
    <t xml:space="preserve">
Actualmente se está utilizando el chat de WhatsApp de servicio al ciudadano, el cual se encuentra vinculado en la pagina web.A su vez se esta evalaundo vincular la opcion  del whatssapp de la Tienda Inci con  la pagina del INCI. 
Evidencia de whatsApp:https://www.inci.gov.co/atencion-al-ciudadano
https://api.whatsapp.com/send?phone=57316%208741014&amp;text=Hola%20solicito%20informaci%C3%B3n%20desde%20la%20p%C3%A1gina%20%F0%9F%91%8D
https://institutonacionalparaciegos-my.sharepoint.com/:i:/g/personal/csupanteve_inci_gov_co/EQyU6ef9w_5EnigHAl6GPm0BjK5S-7IfQ7RUqMJvJIUKPw?e=V3eQnI
Evidencia de evaluacion de un  whatsapp desde la tienda:https://institutonacionalparaciegos-my.sharepoint.com/:i:/g/personal/csupanteve_inci_gov_co/EeHcgAbDSTlItXrm2lWzJSYBMJt9wYLH8sS5Q8wTdcVzUA?e=gMPi2A</t>
  </si>
  <si>
    <t>Se evaluo la posibilidad de usar dos whatsapp para la ciudadania: uno para la tienda INCI  asociada en la pagina web una vez ingresas al micrositio de la teinda y otro general que esta en toda la pagina para servicio al ciudadano. Esto con el objetivo de ser mas eficiente con los tiempos de respuesta. La evidencia es : 
https://institutonacionalparaciegos-my.sharepoint.com/:i:/g/personal/csupanteve_inci_gov_co/EWFcFNHYz5pCpKvLF_KQAvgBy5UzPREH2U7hQ64voOVU3g?e=AQUvDj
https://institutonacionalparaciegos-my.sharepoint.com/:i:/g/personal/csupanteve_inci_gov_co/EVwlmLVkMMZKnHjeU6yzPKsBLFsn9FFIGnX0m1_i0BGMFQ?e=RTfaIH</t>
  </si>
  <si>
    <t>El proceso de Gestion Humana creo el Plan Estrategico de Gestion de conflicto de Interes evidencia: 
https://institutonacionalparaciegos-my.sharepoint.com/:w:/g/personal/csupanteve_inci_gov_co/EVAAyMHAVAxLjta5w4ZgAQwBzZLgh5R7Ol9LSIKYThTD1w?e=1uwTrO</t>
  </si>
  <si>
    <t xml:space="preserve">Se tiene publicado el 100% de la información relacionada con la contratación mensual en la página web del INCI. Los numeros de contrato tienen acceso directo  a   SECOP II conforme a las directrices de Colombia Compra Eficiente. 
Esto se puede evidenciar en el siguiente enlace: https://www.inci.gov.co/transparencia/32-publicacion-de-la-informacion-contractual-0  
</t>
  </si>
  <si>
    <t xml:space="preserve">Actividad cumplida </t>
  </si>
  <si>
    <t>Se llevaron a cabo los programas INCI Como vamos en INCI Radio y en el mes de diciembre el evento de rendición de cuentas anual
para un total de 37 espacios. En la hoja 2 se detallan los mismos</t>
  </si>
  <si>
    <t>Se elaboró el informe de gestión para presentar en el espacio de rendición de cuentas y se publicó en la página web
https://inci.gov.co/participa/rendicion-de-cuentas-2022</t>
  </si>
  <si>
    <t xml:space="preserve">No se establecieron compromisos con los grupos de valor y partes interesadas </t>
  </si>
  <si>
    <t xml:space="preserve"> Se elaboró el documento de sistematización de las encuestas de percepción del evento el cual se encuentra dentro del informe de rendición de cuentas.  </t>
  </si>
  <si>
    <t xml:space="preserve">Se elaboró el documento de sistematización de las encuestas el cual se encuentra incluido dentro del informe de rendición de cuentas. El cual se encuentra en el siguiente enlace: https://institutonacionalparaciegos-my.sharepoint.com/:w:/g/personal/csupanteve_inci_gov_co/EeRbxcGbOOJAr5M6nKpvRN0BgSYjHzmBvdS798cLAp5QqQ?e=dzfrOs
</t>
  </si>
  <si>
    <t>Se reviso y actualizo en el segundo cuatrimestre</t>
  </si>
  <si>
    <t>Se actualizo el cronograma de la pagina web del 2022, con sus respectivos responsable. La evidencia se encuentra en el siguiente link: 
https://institutonacionalparaciegos-my.sharepoint.com/:x:/g/personal/webmaster_inci_gov_co/ETIJI6TUlUVJjw-PnRa0CLkBk9B-4Ff1MOGs5UlcBof-Cg?rtime=iiuJT3bq2kg</t>
  </si>
  <si>
    <t>Se realizó la convocatoria al evento de rendición de cuentas del mes de diciembre en la home de la página web del INCI desde el 9 de noviembre de 2022
https://institutonacionalparaciegos-my.sharepoint.com/:i:/g/personal/csupanteve_inci_gov_co/Ed26HOZed11PmU_l0QVDnxQBW4htMB69wIvziWmfF_XLGA?e=Cf3QfO</t>
  </si>
  <si>
    <t>Se elaboró el informe de rendición de cuentas. 
La evidencia se encuentra en:
 https://institutonacionalparaciegos-my.sharepoint.com/:w:/g/personal/csupanteve_inci_gov_co/EeRbxcGbOOJAr5M6nKpvRN0BgSYjHzmBvdS798cLAp5QqQ?e=dzfrOs</t>
  </si>
  <si>
    <t>Se realiza el informe cuatrimestral por parte de control interno</t>
  </si>
  <si>
    <t>La propuesta de mejora fue enviada a la alta direccion. La evidencia se encuentra en la siguiente ruta 
https://institutonacionalparaciegos-my.sharepoint.com/:b:/g/personal/csupanteve_inci_gov_co/EW7g7Ra2_vFGv7G6ErIGoNABUfIRjj_b3xYA_QbGvelnMQ?e=WFhMzt</t>
  </si>
  <si>
    <t>Capacitación sesión masiva sobre servicio al ciudadano para replicar y mejorar  del 01 de diciembre de 2022  la evidencia se encuentra en 
https://institutonacionalparaciegos-my.sharepoint.com/:i:/g/personal/csupanteve_inci_gov_co/Eag0rMC0M5xLigNzIxCFKpIBoX_JDrX7XCjJt9hCwWnABw?e=ejca2s</t>
  </si>
  <si>
    <t>Se realizó capacitación virtual sobre protocolo de servicio al ciudadano el 20 de septiembre , la evidencia se encuentra en 
https://institutonacionalparaciegos-my.sharepoint.com/:b:/g/personal/csupanteve_inci_gov_co/ESSw3zCIla5HqZd-jjfmWD0B8eKhyP65VIJBVmP3IFNIIQ?e=gfVUhQ</t>
  </si>
  <si>
    <t>Se realizaron las capsulas informativas en los meses de septiembre, octubre, noviembre y diciembre de servicio al ciudadano. La evidencia se encuentran en el siguiente link:
https://institutonacionalparaciegos-my.sharepoint.com/:b:/g/personal/csupanteve_inci_gov_co/EWuTbsRh56hNjtb8Du7ADzUBnD4kbCK0eNvS_jDx6sMttQ?e=glfNbx</t>
  </si>
  <si>
    <t>Directorio de contratistas actualizada a  Diciembre 
https://institutonacionalparaciegos-my.sharepoint.com/:x:/g/personal/csupanteve_inci_gov_co/EbOw_eiT7q5ArumOeBYghMcBEC5gTWVi-W6MCug89Spy_Q?e=tayIPc
Directorio de servidores publicos actualizada a Diciembre:
https://www.inci.gov.co/sites/default/files/transparenciaok/Directorio%20Servidores%20Publicos%202022%20.xlsx</t>
  </si>
  <si>
    <t>Oficina asesora Jurídica: 
Se lleva al día la relación de contratos de Prestación de Servicios Profesionales y apoyo a la Gestión del año 2022 en SIGEP II. La evidencia se encuentra en el siguiente link: 
https://institutonacionalparaciegos-my.sharepoint.com/:x:/g/personal/csupanteve_inci_gov_co/Ectfjwi3t81Cprr0nhLAGHQB-dOm8qLta-9y5CyVjPOcKQ?e=AfUzvW
Grupo de Gestion Humana:
Se lleva al dia la informacion de los servidores publicos en SIGEP: 
https://www.inci.gov.co/sites/default/files/transparenciaok/Personas%20vinculadas%20SIGEP%20II%20.xlsx</t>
  </si>
  <si>
    <t>Se realizo el monitoreo  de lo riesgos por parte de los lideres de procesos a traves de la Suite Vision.
La evidencia del monitoreo  se encuentra en los siguientes link:
https://www.inci.gov.co/sites/default/files/transparenciaok/TERCER%20SEGUIMIENTO%20CUATRIMESTRAL%20PLAN%20DE%20RIESGOS%20DE%20CORRUPCION_0.xls
https://institutonacionalparaciegos-my.sharepoint.com/:x:/g/personal/csupanteve_inci_gov_co/EW5XXD8cCmZCk7Jb1Vk9wlAB6chHyS7Wds6X7deyCzgtXw?e=LtBYuc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</si>
</sst>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7">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1"/>
      <color theme="0"/>
      <name val="Calibri"/>
      <family val="2"/>
      <scheme val="minor"/>
    </font>
    <font>
      <b/>
      <sz val="12"/>
      <color theme="0"/>
      <name val="Calibri"/>
      <family val="2"/>
      <scheme val="minor"/>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1"/>
      <name val="Arial"/>
      <family val="2"/>
    </font>
    <font>
      <sz val="11"/>
      <color rgb="FF000000"/>
      <name val="Arial"/>
      <family val="2"/>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s>
  <borders count="21">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4" fillId="0" borderId="0"/>
    <xf numFmtId="0" fontId="14" fillId="0" borderId="0"/>
    <xf numFmtId="0" fontId="14" fillId="0" borderId="0"/>
  </cellStyleXfs>
  <cellXfs count="101">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center" wrapText="1"/>
    </xf>
    <xf numFmtId="0" fontId="12" fillId="0" borderId="0" xfId="0" applyFont="1"/>
    <xf numFmtId="0" fontId="0" fillId="0" borderId="0" xfId="0" applyAlignment="1">
      <alignment vertical="center"/>
    </xf>
    <xf numFmtId="0" fontId="15"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7"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9"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3" fillId="5" borderId="9" xfId="0" applyFont="1" applyFill="1" applyBorder="1" applyAlignment="1">
      <alignment horizontal="center" vertical="center" wrapText="1"/>
    </xf>
    <xf numFmtId="0" fontId="13" fillId="5" borderId="9"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3"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21"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2" fillId="0" borderId="0" xfId="0" applyFont="1" applyAlignment="1">
      <alignment horizontal="center" vertical="center" wrapText="1"/>
    </xf>
    <xf numFmtId="14" fontId="22"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3" fillId="6"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6"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1" fillId="3" borderId="15"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6" fillId="0" borderId="0" xfId="0" applyFont="1" applyAlignment="1">
      <alignment vertical="center" wrapText="1"/>
    </xf>
    <xf numFmtId="0" fontId="7" fillId="3" borderId="1"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3" fillId="0" borderId="18" xfId="0" applyFont="1" applyBorder="1" applyAlignment="1">
      <alignment horizontal="center" vertical="center" wrapText="1"/>
    </xf>
    <xf numFmtId="0" fontId="16" fillId="4" borderId="8" xfId="1" applyFont="1" applyFill="1" applyBorder="1" applyAlignment="1">
      <alignment horizontal="center" vertical="center" wrapText="1"/>
    </xf>
    <xf numFmtId="0" fontId="16" fillId="4" borderId="0"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164" fontId="6" fillId="3" borderId="4" xfId="0" applyNumberFormat="1" applyFont="1" applyFill="1"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9">
    <dxf>
      <font>
        <strike val="0"/>
        <outline val="0"/>
        <shadow val="0"/>
        <u val="none"/>
        <vertAlign val="baseline"/>
        <sz val="11"/>
        <color auto="1"/>
        <name val="Calibri"/>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1"/>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numFmt numFmtId="165"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indexed="8"/>
        <name val="Arial"/>
        <family val="2"/>
        <scheme val="none"/>
      </font>
      <numFmt numFmtId="164" formatCode="[$-240A]d&quot; de &quot;mmmm&quot; de &quot;yyyy;@"/>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numFmt numFmtId="164" formatCode="[$-240A]d&quot; de &quot;mmmm&quot; de &quot;yyyy;@"/>
      <alignment horizontal="center" vertical="center" textRotation="0" wrapText="1" indent="0" justifyLastLine="0" shrinkToFit="0" readingOrder="0"/>
      <border diagonalUp="0" diagonalDown="0">
        <left style="thin">
          <color rgb="FF0070C0"/>
        </left>
        <right style="medium">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8"/>
      <tableStyleElement type="headerRow"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I6" totalsRowShown="0" headerRowDxfId="66" dataDxfId="64" headerRowBorderDxfId="65" tableBorderDxfId="63">
  <autoFilter ref="A2:I6" xr:uid="{00000000-0009-0000-0100-000002000000}"/>
  <tableColumns count="9">
    <tableColumn id="1" xr3:uid="{00000000-0010-0000-0000-000001000000}" name="#" dataDxfId="62"/>
    <tableColumn id="2" xr3:uid="{00000000-0010-0000-0000-000002000000}" name="Subcomponente / Procesos" dataDxfId="61"/>
    <tableColumn id="3" xr3:uid="{00000000-0010-0000-0000-000003000000}" name="Actividad " dataDxfId="60"/>
    <tableColumn id="4" xr3:uid="{00000000-0010-0000-0000-000004000000}" name="Meta o producto " dataDxfId="59"/>
    <tableColumn id="5" xr3:uid="{00000000-0010-0000-0000-000005000000}" name="Responsable " dataDxfId="58"/>
    <tableColumn id="8" xr3:uid="{503A6AC0-F854-4574-B463-7616060185A7}" name="Fecha Programada " dataDxfId="57"/>
    <tableColumn id="7" xr3:uid="{96919377-1AE8-47FE-A3A9-E6C2CDD5C8D2}" name="Seguimiento Primer Cuatrimestre"/>
    <tableColumn id="9" xr3:uid="{2D770410-BDE8-425C-AFE9-69E4E02284C0}" name="Seguimiento Segundo Cuatrimestre" dataDxfId="56"/>
    <tableColumn id="6" xr3:uid="{00000000-0010-0000-0000-000006000000}" name="Seguimiento Tercer Cuatrimestre" dataDxfId="5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K3" totalsRowShown="0" headerRowDxfId="54" dataDxfId="52" headerRowBorderDxfId="53" tableBorderDxfId="51" totalsRowBorderDxfId="50">
  <autoFilter ref="A2:K3" xr:uid="{00000000-0009-0000-0100-000003000000}"/>
  <tableColumns count="11">
    <tableColumn id="1" xr3:uid="{00000000-0010-0000-0100-000001000000}" name="#" dataDxfId="49"/>
    <tableColumn id="2" xr3:uid="{00000000-0010-0000-0100-000002000000}" name="Nombre del Servicio, Proceso o Procedimiento " dataDxfId="48"/>
    <tableColumn id="3" xr3:uid="{00000000-0010-0000-0100-000003000000}" name="Tipo de Racionalización" dataDxfId="47"/>
    <tableColumn id="4" xr3:uid="{00000000-0010-0000-0100-000004000000}" name="Acción de Racionalización" dataDxfId="46"/>
    <tableColumn id="6" xr3:uid="{00000000-0010-0000-0100-000006000000}" name="Descripción de la mejora a realizar " dataDxfId="45"/>
    <tableColumn id="7" xr3:uid="{00000000-0010-0000-0100-000007000000}" name="Beneficio al Ciudadano y/o entidad" dataDxfId="44"/>
    <tableColumn id="8" xr3:uid="{00000000-0010-0000-0100-000008000000}" name="Dependencia Responsable" dataDxfId="43"/>
    <tableColumn id="5" xr3:uid="{F3194DA8-1ECE-4CD6-BBC0-1A704E4D6671}" name="Fecha Programada" dataDxfId="42"/>
    <tableColumn id="10" xr3:uid="{FF30C9CC-1379-4FDD-83C2-16DBA9E1D1BD}" name="Seguimiento Primer Cuatrimestre" dataDxfId="41"/>
    <tableColumn id="11" xr3:uid="{9A716459-5E08-482E-B12A-F6E8A9E6CB43}" name="Seguimiento Segundo Cuatrimestre" dataDxfId="40"/>
    <tableColumn id="9" xr3:uid="{00000000-0010-0000-0100-000009000000}" name="Seguimiento Tercer Cuatrimestre" dataDxfId="39"/>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I9" totalsRowShown="0" headerRowDxfId="38" dataDxfId="36" headerRowBorderDxfId="37" tableBorderDxfId="35">
  <autoFilter ref="A2:I9" xr:uid="{00000000-0009-0000-0100-000005000000}"/>
  <tableColumns count="9">
    <tableColumn id="1" xr3:uid="{00000000-0010-0000-0200-000001000000}" name="#" dataDxfId="34"/>
    <tableColumn id="2" xr3:uid="{00000000-0010-0000-0200-000002000000}" name="Subcomponente / Procesos" dataDxfId="33"/>
    <tableColumn id="3" xr3:uid="{00000000-0010-0000-0200-000003000000}" name="Actividad " dataDxfId="32"/>
    <tableColumn id="4" xr3:uid="{00000000-0010-0000-0200-000004000000}" name="Meta o producto " dataDxfId="31"/>
    <tableColumn id="5" xr3:uid="{00000000-0010-0000-0200-000005000000}" name="Responsable " dataDxfId="30"/>
    <tableColumn id="7" xr3:uid="{3F7A96E5-15D6-4F4D-B5B7-1B26794B68E8}" name="Fecha Programada " dataDxfId="29"/>
    <tableColumn id="8" xr3:uid="{9B13FBC7-CC7E-4B02-957C-33E791732A6C}" name="Seguimiento Primer Cuatrimestre" dataDxfId="28"/>
    <tableColumn id="9" xr3:uid="{E775CDAE-262B-4E6B-BD72-ACA9C5EC93BB}" name="Seguimiento Segundo Cuatrimestre" dataDxfId="27"/>
    <tableColumn id="6" xr3:uid="{00000000-0010-0000-0200-000006000000}" name="Seguimiento Tercer Cuatrimestre" dataDxfId="2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I8" totalsRowShown="0" headerRowDxfId="25" dataDxfId="23" headerRowBorderDxfId="24" tableBorderDxfId="22" totalsRowBorderDxfId="21">
  <autoFilter ref="A2:I8" xr:uid="{00000000-0009-0000-0100-000006000000}"/>
  <tableColumns count="9">
    <tableColumn id="1" xr3:uid="{00000000-0010-0000-0300-000001000000}" name="#" dataDxfId="20"/>
    <tableColumn id="2" xr3:uid="{00000000-0010-0000-0300-000002000000}" name="Subcomponente / Procesos" dataDxfId="19"/>
    <tableColumn id="3" xr3:uid="{00000000-0010-0000-0300-000003000000}" name="Actividad " dataDxfId="18"/>
    <tableColumn id="4" xr3:uid="{00000000-0010-0000-0300-000004000000}" name="Meta o producto " dataDxfId="17"/>
    <tableColumn id="5" xr3:uid="{00000000-0010-0000-0300-000005000000}" name="Responsable " dataDxfId="16"/>
    <tableColumn id="7" xr3:uid="{C7B738A8-40C0-4404-BBA9-7A4B0C7A2745}" name="Fecha Programada " dataDxfId="15"/>
    <tableColumn id="8" xr3:uid="{7840157C-26B7-47B3-8CCC-70569C2DD164}" name="Seguimiento Primer Cuatrimestre" dataDxfId="14"/>
    <tableColumn id="9" xr3:uid="{72F3371D-0F4B-410C-B2CC-509B2E1B1B4E}" name="Seguimiento Segundo Cuatrimestre"/>
    <tableColumn id="6" xr3:uid="{00000000-0010-0000-0300-000006000000}" name="Seguimiento Tercer Cuatrimestre" dataDxfId="1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I5" totalsRowShown="0" headerRowDxfId="12" dataDxfId="10" headerRowBorderDxfId="11" tableBorderDxfId="9">
  <autoFilter ref="A2:I5" xr:uid="{00000000-0009-0000-0100-00000A000000}"/>
  <tableColumns count="9">
    <tableColumn id="1" xr3:uid="{00000000-0010-0000-0400-000001000000}" name="#" dataDxfId="8"/>
    <tableColumn id="2" xr3:uid="{00000000-0010-0000-0400-000002000000}" name="Subcomponente / Procesos" dataDxfId="7"/>
    <tableColumn id="4" xr3:uid="{00000000-0010-0000-0400-000004000000}" name="Actividad " dataDxfId="6"/>
    <tableColumn id="5" xr3:uid="{00000000-0010-0000-0400-000005000000}" name="Meta o producto " dataDxfId="5"/>
    <tableColumn id="6" xr3:uid="{00000000-0010-0000-0400-000006000000}" name="Responsable " dataDxfId="4"/>
    <tableColumn id="3" xr3:uid="{D38B3A69-C9CC-4427-AC16-785B6C8FE70D}" name="Fecha Programada " dataDxfId="3"/>
    <tableColumn id="9" xr3:uid="{5E0A70C6-5048-4045-A67E-0B5F3D85F996}" name="Seguimiento Primer Cuatrimestre" dataDxfId="2"/>
    <tableColumn id="8" xr3:uid="{C24C269B-1E34-49F3-9BD6-9A4F83F371AE}" name="Seguimiento Segundo Cuatrimestre" dataDxfId="1"/>
    <tableColumn id="7" xr3:uid="{00000000-0010-0000-0400-000007000000}" name="Seguimiento Tercer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institutonacionalparaciegos-my.sharepoint.com/:x:/g/personal/csupanteve_inci_gov_co/EbOw_eiT7q5ArumOeBYghMcBEC5gTWVi-W6MCug89Spy_Q?e=tayIPc"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J30"/>
  <sheetViews>
    <sheetView showGridLines="0" tabSelected="1" topLeftCell="C1" zoomScale="80" zoomScaleNormal="80" zoomScaleSheetLayoutView="150" workbookViewId="0">
      <pane ySplit="2" topLeftCell="A4" activePane="bottomLeft" state="frozen"/>
      <selection pane="bottomLeft" activeCell="I5" sqref="I5"/>
    </sheetView>
  </sheetViews>
  <sheetFormatPr baseColWidth="10" defaultColWidth="5.42578125" defaultRowHeight="15" zeroHeight="1"/>
  <cols>
    <col min="1" max="1" width="6.28515625" style="1" customWidth="1"/>
    <col min="2" max="2" width="31.28515625" style="13" customWidth="1"/>
    <col min="3" max="3" width="34.85546875" style="1" customWidth="1"/>
    <col min="4" max="4" width="27.7109375" style="1" customWidth="1"/>
    <col min="5" max="5" width="23.85546875" style="1" customWidth="1"/>
    <col min="6" max="6" width="29.140625" style="1" customWidth="1"/>
    <col min="7" max="7" width="38.5703125" style="1" customWidth="1"/>
    <col min="8" max="8" width="53.7109375" style="1" customWidth="1"/>
    <col min="9" max="9" width="53.28515625" style="2" customWidth="1"/>
    <col min="10" max="10" width="0" style="1" hidden="1" customWidth="1"/>
    <col min="11" max="16384" width="5.42578125" style="1"/>
  </cols>
  <sheetData>
    <row r="1" spans="1:10" ht="64.5" customHeight="1" thickTop="1" thickBot="1">
      <c r="A1" s="88"/>
      <c r="B1" s="89"/>
      <c r="C1" s="86" t="s">
        <v>0</v>
      </c>
      <c r="D1" s="86"/>
      <c r="E1" s="86"/>
      <c r="F1" s="86"/>
      <c r="G1" s="86"/>
      <c r="H1" s="86"/>
      <c r="I1" s="87"/>
    </row>
    <row r="2" spans="1:10" s="8" customFormat="1" ht="40.5" customHeight="1" thickTop="1">
      <c r="A2" s="45" t="s">
        <v>1</v>
      </c>
      <c r="B2" s="45" t="s">
        <v>2</v>
      </c>
      <c r="C2" s="45" t="s">
        <v>3</v>
      </c>
      <c r="D2" s="45" t="s">
        <v>4</v>
      </c>
      <c r="E2" s="45" t="s">
        <v>5</v>
      </c>
      <c r="F2" s="45" t="s">
        <v>6</v>
      </c>
      <c r="G2" s="68" t="s">
        <v>179</v>
      </c>
      <c r="H2" s="68" t="s">
        <v>200</v>
      </c>
      <c r="I2" s="68" t="s">
        <v>225</v>
      </c>
      <c r="J2" s="12" t="s">
        <v>7</v>
      </c>
    </row>
    <row r="3" spans="1:10" ht="158.25" customHeight="1">
      <c r="A3" s="65">
        <v>1</v>
      </c>
      <c r="B3" s="19" t="s">
        <v>8</v>
      </c>
      <c r="C3" s="17" t="s">
        <v>9</v>
      </c>
      <c r="D3" s="17" t="s">
        <v>10</v>
      </c>
      <c r="E3" s="17" t="s">
        <v>11</v>
      </c>
      <c r="F3" s="20" t="s">
        <v>12</v>
      </c>
      <c r="G3" s="21" t="s">
        <v>181</v>
      </c>
      <c r="H3" s="21" t="s">
        <v>202</v>
      </c>
      <c r="I3" s="21" t="s">
        <v>242</v>
      </c>
    </row>
    <row r="4" spans="1:10" ht="157.5" customHeight="1">
      <c r="A4" s="65">
        <f>+A3+1</f>
        <v>2</v>
      </c>
      <c r="B4" s="19" t="s">
        <v>13</v>
      </c>
      <c r="C4" s="17" t="s">
        <v>14</v>
      </c>
      <c r="D4" s="17" t="s">
        <v>15</v>
      </c>
      <c r="E4" s="17" t="s">
        <v>11</v>
      </c>
      <c r="F4" s="20" t="s">
        <v>12</v>
      </c>
      <c r="G4" s="21" t="s">
        <v>180</v>
      </c>
      <c r="H4" s="21" t="s">
        <v>201</v>
      </c>
      <c r="I4" s="21" t="s">
        <v>201</v>
      </c>
    </row>
    <row r="5" spans="1:10" ht="282.75" customHeight="1">
      <c r="A5" s="65">
        <f>+A4+1</f>
        <v>3</v>
      </c>
      <c r="B5" s="19" t="s">
        <v>16</v>
      </c>
      <c r="C5" s="17" t="s">
        <v>17</v>
      </c>
      <c r="D5" s="17" t="s">
        <v>18</v>
      </c>
      <c r="E5" s="17" t="s">
        <v>19</v>
      </c>
      <c r="F5" s="21" t="s">
        <v>20</v>
      </c>
      <c r="G5" s="21" t="s">
        <v>198</v>
      </c>
      <c r="H5" s="21" t="s">
        <v>218</v>
      </c>
      <c r="I5" s="100" t="s">
        <v>253</v>
      </c>
    </row>
    <row r="6" spans="1:10" ht="204.75" customHeight="1" thickBot="1">
      <c r="A6" s="65">
        <f>+A5+1</f>
        <v>4</v>
      </c>
      <c r="B6" s="19" t="s">
        <v>21</v>
      </c>
      <c r="C6" s="19" t="s">
        <v>22</v>
      </c>
      <c r="D6" s="17" t="s">
        <v>23</v>
      </c>
      <c r="E6" s="19" t="s">
        <v>24</v>
      </c>
      <c r="F6" s="22" t="s">
        <v>25</v>
      </c>
      <c r="G6" s="22" t="s">
        <v>197</v>
      </c>
      <c r="H6" s="22" t="s">
        <v>197</v>
      </c>
      <c r="I6" s="22" t="s">
        <v>197</v>
      </c>
    </row>
    <row r="7" spans="1:10" hidden="1">
      <c r="A7" s="9" t="s">
        <v>7</v>
      </c>
      <c r="B7" s="16"/>
      <c r="I7" s="1"/>
    </row>
    <row r="8" spans="1:10" hidden="1">
      <c r="B8" s="16"/>
      <c r="I8" s="1"/>
    </row>
    <row r="9" spans="1:10" hidden="1">
      <c r="B9" s="16"/>
      <c r="I9" s="1"/>
    </row>
    <row r="10" spans="1:10" hidden="1">
      <c r="B10" s="16"/>
      <c r="I10" s="1"/>
    </row>
    <row r="11" spans="1:10" hidden="1">
      <c r="B11" s="16"/>
      <c r="I11" s="1"/>
    </row>
    <row r="12" spans="1:10" hidden="1">
      <c r="B12" s="16"/>
      <c r="I12" s="1"/>
    </row>
    <row r="13" spans="1:10" hidden="1">
      <c r="B13" s="16"/>
      <c r="I13" s="1"/>
    </row>
    <row r="14" spans="1:10" hidden="1">
      <c r="I14" s="1"/>
    </row>
    <row r="15" spans="1:10" hidden="1">
      <c r="I15" s="1"/>
    </row>
    <row r="16" spans="1:10" hidden="1">
      <c r="I16" s="1"/>
    </row>
    <row r="17" spans="9:9" hidden="1">
      <c r="I17" s="1"/>
    </row>
    <row r="18" spans="9:9" hidden="1">
      <c r="I18" s="1"/>
    </row>
    <row r="19" spans="9:9" hidden="1">
      <c r="I19" s="1"/>
    </row>
    <row r="20" spans="9:9" hidden="1">
      <c r="I20" s="1"/>
    </row>
    <row r="21" spans="9:9" hidden="1">
      <c r="I21" s="1"/>
    </row>
    <row r="22" spans="9:9" hidden="1">
      <c r="I22" s="1"/>
    </row>
    <row r="23" spans="9:9" hidden="1">
      <c r="I23" s="1"/>
    </row>
    <row r="24" spans="9:9" hidden="1">
      <c r="I24" s="1"/>
    </row>
    <row r="25" spans="9:9" hidden="1">
      <c r="I25" s="1"/>
    </row>
    <row r="26" spans="9:9" hidden="1">
      <c r="I26" s="1"/>
    </row>
    <row r="27" spans="9:9" hidden="1">
      <c r="I27" s="1"/>
    </row>
    <row r="28" spans="9:9" hidden="1">
      <c r="I28" s="1"/>
    </row>
    <row r="29" spans="9:9" hidden="1">
      <c r="I29" s="1"/>
    </row>
    <row r="30" spans="9:9" hidden="1">
      <c r="I30" s="1"/>
    </row>
  </sheetData>
  <mergeCells count="2">
    <mergeCell ref="C1:I1"/>
    <mergeCell ref="A1:B1"/>
  </mergeCells>
  <phoneticPr fontId="24"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1048576"/>
  <sheetViews>
    <sheetView topLeftCell="D1" zoomScale="80" zoomScaleNormal="80" zoomScaleSheetLayoutView="110" workbookViewId="0">
      <pane ySplit="2" topLeftCell="A3" activePane="bottomLeft" state="frozen"/>
      <selection pane="bottomLeft" activeCell="K3" sqref="K3"/>
    </sheetView>
  </sheetViews>
  <sheetFormatPr baseColWidth="10" defaultColWidth="0" defaultRowHeight="15" zeroHeight="1"/>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10" width="34" style="3" customWidth="1"/>
    <col min="11" max="11" width="31.42578125" style="3" customWidth="1"/>
    <col min="12" max="16383" width="11.42578125" style="3" hidden="1"/>
    <col min="16384" max="16384" width="4.5703125" style="3" hidden="1" customWidth="1"/>
  </cols>
  <sheetData>
    <row r="1" spans="1:11" ht="64.5" customHeight="1" thickTop="1" thickBot="1">
      <c r="A1" s="90"/>
      <c r="B1" s="86"/>
      <c r="C1" s="86" t="s">
        <v>26</v>
      </c>
      <c r="D1" s="86"/>
      <c r="E1" s="86"/>
      <c r="F1" s="86"/>
      <c r="G1" s="86"/>
      <c r="H1" s="86"/>
      <c r="I1" s="86"/>
      <c r="J1" s="86"/>
      <c r="K1" s="87"/>
    </row>
    <row r="2" spans="1:11" s="23" customFormat="1" ht="46.5" customHeight="1" thickTop="1">
      <c r="A2" s="45" t="s">
        <v>1</v>
      </c>
      <c r="B2" s="45" t="s">
        <v>27</v>
      </c>
      <c r="C2" s="45" t="s">
        <v>28</v>
      </c>
      <c r="D2" s="45" t="s">
        <v>29</v>
      </c>
      <c r="E2" s="45" t="s">
        <v>30</v>
      </c>
      <c r="F2" s="45" t="s">
        <v>31</v>
      </c>
      <c r="G2" s="45" t="s">
        <v>32</v>
      </c>
      <c r="H2" s="45" t="s">
        <v>33</v>
      </c>
      <c r="I2" s="67" t="s">
        <v>179</v>
      </c>
      <c r="J2" s="67" t="s">
        <v>200</v>
      </c>
      <c r="K2" s="67" t="s">
        <v>225</v>
      </c>
    </row>
    <row r="3" spans="1:11" ht="337.5" customHeight="1">
      <c r="A3" s="24">
        <v>1</v>
      </c>
      <c r="B3" s="25" t="s">
        <v>34</v>
      </c>
      <c r="C3" s="25" t="s">
        <v>35</v>
      </c>
      <c r="D3" s="25" t="s">
        <v>36</v>
      </c>
      <c r="E3" s="25" t="s">
        <v>37</v>
      </c>
      <c r="F3" s="26" t="s">
        <v>38</v>
      </c>
      <c r="G3" s="25" t="s">
        <v>39</v>
      </c>
      <c r="H3" s="66" t="s">
        <v>40</v>
      </c>
      <c r="I3" s="66" t="s">
        <v>187</v>
      </c>
      <c r="J3" s="27" t="s">
        <v>207</v>
      </c>
      <c r="K3" s="27" t="s">
        <v>227</v>
      </c>
    </row>
    <row r="4" spans="1:11" hidden="1">
      <c r="F4" s="3"/>
    </row>
    <row r="5" spans="1:11" hidden="1">
      <c r="F5" s="3"/>
    </row>
    <row r="6" spans="1:11" hidden="1">
      <c r="F6" s="3"/>
    </row>
    <row r="7" spans="1:11" hidden="1">
      <c r="F7" s="3"/>
    </row>
    <row r="8" spans="1:11" hidden="1">
      <c r="F8" s="3"/>
    </row>
    <row r="9" spans="1:11" hidden="1">
      <c r="F9" s="3"/>
    </row>
    <row r="10" spans="1:11" hidden="1">
      <c r="F10" s="3"/>
    </row>
    <row r="11" spans="1:11" hidden="1">
      <c r="B11" s="15"/>
      <c r="C11"/>
      <c r="D11"/>
      <c r="E11"/>
      <c r="F11"/>
      <c r="G11"/>
      <c r="H11"/>
      <c r="I11"/>
      <c r="J11"/>
      <c r="K11"/>
    </row>
    <row r="12" spans="1:11" hidden="1">
      <c r="B12" s="15"/>
      <c r="C12" s="15"/>
      <c r="D12" s="15"/>
      <c r="E12" s="15"/>
      <c r="F12" s="15"/>
      <c r="G12" s="15"/>
      <c r="H12" s="15"/>
      <c r="I12" s="15"/>
      <c r="J12" s="15"/>
      <c r="K12" s="15"/>
    </row>
    <row r="13" spans="1:11" hidden="1">
      <c r="F13" s="3"/>
    </row>
    <row r="14" spans="1:11" hidden="1">
      <c r="F14" s="3"/>
    </row>
    <row r="15" spans="1:11" hidden="1">
      <c r="F15" s="3"/>
    </row>
    <row r="16" spans="1:11" hidden="1">
      <c r="F16" s="3"/>
    </row>
    <row r="17" spans="6:6" hidden="1">
      <c r="F17" s="3"/>
    </row>
    <row r="18" spans="6:6" hidden="1">
      <c r="F18" s="3"/>
    </row>
    <row r="19" spans="6:6" hidden="1">
      <c r="F19" s="3"/>
    </row>
    <row r="20" spans="6:6" hidden="1">
      <c r="F20" s="3"/>
    </row>
    <row r="21" spans="6:6" hidden="1">
      <c r="F21" s="3"/>
    </row>
    <row r="22" spans="6:6" hidden="1">
      <c r="F22" s="3"/>
    </row>
    <row r="23" spans="6:6" hidden="1">
      <c r="F23" s="3"/>
    </row>
    <row r="24" spans="6:6" hidden="1">
      <c r="F24" s="3"/>
    </row>
    <row r="25" spans="6:6" hidden="1">
      <c r="F25" s="3"/>
    </row>
    <row r="26" spans="6:6" hidden="1">
      <c r="F26" s="3"/>
    </row>
    <row r="1048575" ht="42.75" hidden="1" customHeight="1"/>
    <row r="1048576" ht="29.25" hidden="1" customHeight="1"/>
  </sheetData>
  <mergeCells count="2">
    <mergeCell ref="A1:B1"/>
    <mergeCell ref="C1:K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FC25"/>
  <sheetViews>
    <sheetView topLeftCell="E4" zoomScale="60" zoomScaleNormal="60" workbookViewId="0">
      <selection activeCell="P14" sqref="P14"/>
    </sheetView>
  </sheetViews>
  <sheetFormatPr baseColWidth="10" defaultColWidth="0" defaultRowHeight="15" zeroHeight="1"/>
  <cols>
    <col min="1" max="1" width="34.42578125" style="30" customWidth="1"/>
    <col min="2" max="2" width="62.5703125" style="30" customWidth="1"/>
    <col min="3" max="3" width="59.140625" style="30" customWidth="1"/>
    <col min="4" max="4" width="61.7109375" style="30" customWidth="1"/>
    <col min="5" max="5" width="10" style="32" customWidth="1"/>
    <col min="6" max="6" width="7.42578125" style="32" customWidth="1"/>
    <col min="7" max="7" width="10.5703125" style="32" customWidth="1"/>
    <col min="8" max="8" width="7.7109375" style="32" customWidth="1"/>
    <col min="9" max="9" width="10.5703125" style="32" customWidth="1"/>
    <col min="10" max="10" width="28.140625" style="30" customWidth="1"/>
    <col min="11" max="13" width="9.5703125" style="6" customWidth="1"/>
    <col min="14" max="14" width="18.28515625" style="6" customWidth="1"/>
    <col min="15" max="16" width="43" style="6" customWidth="1"/>
    <col min="17" max="17" width="101.7109375" style="33" customWidth="1"/>
    <col min="18" max="18" width="0" style="30" hidden="1" customWidth="1"/>
    <col min="19" max="16383" width="11.42578125" style="30" hidden="1"/>
    <col min="16384" max="16384" width="47.5703125" style="30" hidden="1" customWidth="1"/>
  </cols>
  <sheetData>
    <row r="1" spans="1:18" ht="64.5" customHeight="1" thickTop="1" thickBot="1">
      <c r="B1" s="90" t="s">
        <v>41</v>
      </c>
      <c r="C1" s="86"/>
      <c r="D1" s="86"/>
      <c r="E1" s="86"/>
      <c r="F1" s="86"/>
      <c r="G1" s="86"/>
      <c r="H1" s="86"/>
      <c r="I1" s="86"/>
      <c r="J1" s="86"/>
      <c r="K1" s="86"/>
      <c r="L1" s="86"/>
      <c r="M1" s="86"/>
      <c r="N1" s="86"/>
      <c r="O1" s="86"/>
      <c r="P1" s="86"/>
      <c r="Q1" s="87"/>
    </row>
    <row r="2" spans="1:18" s="34" customFormat="1" ht="72.75" customHeight="1" thickTop="1">
      <c r="A2" s="91" t="s">
        <v>42</v>
      </c>
      <c r="B2" s="92"/>
      <c r="C2" s="92"/>
      <c r="D2" s="92"/>
      <c r="E2" s="92"/>
      <c r="F2" s="92"/>
      <c r="G2" s="92"/>
      <c r="H2" s="92"/>
      <c r="I2" s="92"/>
      <c r="J2" s="92"/>
      <c r="K2" s="92"/>
      <c r="L2" s="92"/>
      <c r="M2" s="92"/>
      <c r="N2" s="92"/>
      <c r="O2" s="92"/>
      <c r="P2" s="92"/>
      <c r="Q2" s="93"/>
    </row>
    <row r="3" spans="1:18" s="28" customFormat="1" ht="109.5" customHeight="1">
      <c r="A3" s="40" t="s">
        <v>43</v>
      </c>
      <c r="B3" s="40" t="s">
        <v>44</v>
      </c>
      <c r="C3" s="40" t="s">
        <v>45</v>
      </c>
      <c r="D3" s="40" t="s">
        <v>46</v>
      </c>
      <c r="E3" s="41" t="s">
        <v>47</v>
      </c>
      <c r="F3" s="41" t="s">
        <v>48</v>
      </c>
      <c r="G3" s="41" t="s">
        <v>49</v>
      </c>
      <c r="H3" s="41" t="s">
        <v>50</v>
      </c>
      <c r="I3" s="41" t="s">
        <v>51</v>
      </c>
      <c r="J3" s="40" t="s">
        <v>52</v>
      </c>
      <c r="K3" s="41" t="s">
        <v>53</v>
      </c>
      <c r="L3" s="41" t="s">
        <v>54</v>
      </c>
      <c r="M3" s="41" t="s">
        <v>55</v>
      </c>
      <c r="N3" s="40" t="s">
        <v>56</v>
      </c>
      <c r="O3" s="69" t="s">
        <v>179</v>
      </c>
      <c r="P3" s="69" t="s">
        <v>200</v>
      </c>
      <c r="Q3" s="69" t="s">
        <v>225</v>
      </c>
      <c r="R3" s="29" t="s">
        <v>7</v>
      </c>
    </row>
    <row r="4" spans="1:18" ht="159" customHeight="1">
      <c r="A4" s="19" t="s">
        <v>57</v>
      </c>
      <c r="B4" s="35" t="s">
        <v>58</v>
      </c>
      <c r="C4" s="19" t="s">
        <v>59</v>
      </c>
      <c r="D4" s="19" t="s">
        <v>60</v>
      </c>
      <c r="E4" s="44"/>
      <c r="F4" s="44" t="s">
        <v>61</v>
      </c>
      <c r="G4" s="44"/>
      <c r="H4" s="44"/>
      <c r="I4" s="44"/>
      <c r="J4" s="18" t="s">
        <v>39</v>
      </c>
      <c r="K4" s="43" t="s">
        <v>62</v>
      </c>
      <c r="L4" s="43"/>
      <c r="M4" s="43"/>
      <c r="N4" s="36" t="s">
        <v>12</v>
      </c>
      <c r="O4" s="19" t="s">
        <v>182</v>
      </c>
      <c r="P4" s="74" t="s">
        <v>203</v>
      </c>
      <c r="Q4" s="74" t="s">
        <v>203</v>
      </c>
    </row>
    <row r="5" spans="1:18" s="28" customFormat="1" ht="153" customHeight="1">
      <c r="A5" s="19" t="s">
        <v>63</v>
      </c>
      <c r="B5" s="35" t="s">
        <v>64</v>
      </c>
      <c r="C5" s="35" t="s">
        <v>65</v>
      </c>
      <c r="D5" s="35" t="s">
        <v>66</v>
      </c>
      <c r="E5" s="42" t="s">
        <v>61</v>
      </c>
      <c r="F5" s="42"/>
      <c r="G5" s="42"/>
      <c r="H5" s="42"/>
      <c r="I5" s="42"/>
      <c r="J5" s="18" t="s">
        <v>39</v>
      </c>
      <c r="K5" s="42" t="s">
        <v>61</v>
      </c>
      <c r="L5" s="42"/>
      <c r="M5" s="42"/>
      <c r="N5" s="19" t="s">
        <v>67</v>
      </c>
      <c r="O5" s="72" t="s">
        <v>188</v>
      </c>
      <c r="P5" s="18" t="s">
        <v>208</v>
      </c>
      <c r="Q5" s="18" t="s">
        <v>236</v>
      </c>
      <c r="R5" s="29"/>
    </row>
    <row r="6" spans="1:18" ht="178.5" customHeight="1">
      <c r="A6" s="47" t="s">
        <v>68</v>
      </c>
      <c r="B6" s="37" t="s">
        <v>69</v>
      </c>
      <c r="C6" s="35" t="s">
        <v>70</v>
      </c>
      <c r="D6" s="37" t="s">
        <v>71</v>
      </c>
      <c r="E6" s="44" t="s">
        <v>61</v>
      </c>
      <c r="F6" s="44"/>
      <c r="G6" s="44"/>
      <c r="H6" s="44"/>
      <c r="I6" s="44"/>
      <c r="J6" s="18" t="s">
        <v>72</v>
      </c>
      <c r="K6" s="43"/>
      <c r="L6" s="43"/>
      <c r="M6" s="43"/>
      <c r="N6" s="19" t="s">
        <v>73</v>
      </c>
      <c r="O6" s="19" t="s">
        <v>186</v>
      </c>
      <c r="P6" s="75" t="s">
        <v>209</v>
      </c>
      <c r="Q6" s="75" t="s">
        <v>236</v>
      </c>
    </row>
    <row r="7" spans="1:18" ht="123.75" customHeight="1">
      <c r="A7" s="19" t="s">
        <v>74</v>
      </c>
      <c r="B7" s="35" t="s">
        <v>75</v>
      </c>
      <c r="C7" s="37" t="s">
        <v>76</v>
      </c>
      <c r="D7" s="37" t="s">
        <v>77</v>
      </c>
      <c r="E7" s="43"/>
      <c r="F7" s="44" t="s">
        <v>62</v>
      </c>
      <c r="G7" s="44" t="s">
        <v>62</v>
      </c>
      <c r="H7" s="44"/>
      <c r="I7" s="44"/>
      <c r="J7" s="18" t="s">
        <v>78</v>
      </c>
      <c r="K7" s="43"/>
      <c r="L7" s="43"/>
      <c r="M7" s="43" t="s">
        <v>62</v>
      </c>
      <c r="N7" s="36" t="s">
        <v>79</v>
      </c>
      <c r="O7" s="36" t="s">
        <v>183</v>
      </c>
      <c r="P7" s="75" t="s">
        <v>204</v>
      </c>
      <c r="Q7" s="75" t="s">
        <v>241</v>
      </c>
    </row>
    <row r="8" spans="1:18" ht="106.5" customHeight="1">
      <c r="A8" s="47" t="s">
        <v>57</v>
      </c>
      <c r="B8" s="37" t="s">
        <v>80</v>
      </c>
      <c r="C8" s="37" t="s">
        <v>81</v>
      </c>
      <c r="D8" s="37" t="s">
        <v>82</v>
      </c>
      <c r="E8" s="43"/>
      <c r="F8" s="43" t="s">
        <v>61</v>
      </c>
      <c r="G8" s="43" t="s">
        <v>61</v>
      </c>
      <c r="H8" s="43"/>
      <c r="I8" s="43"/>
      <c r="J8" s="18" t="s">
        <v>83</v>
      </c>
      <c r="K8" s="43"/>
      <c r="L8" s="43" t="s">
        <v>62</v>
      </c>
      <c r="M8" s="43"/>
      <c r="N8" s="36" t="s">
        <v>67</v>
      </c>
      <c r="O8" s="36" t="s">
        <v>183</v>
      </c>
      <c r="P8" s="75" t="s">
        <v>205</v>
      </c>
      <c r="Q8" s="75" t="s">
        <v>237</v>
      </c>
    </row>
    <row r="9" spans="1:18" ht="90.75" customHeight="1">
      <c r="A9" s="47" t="s">
        <v>57</v>
      </c>
      <c r="B9" s="37" t="s">
        <v>84</v>
      </c>
      <c r="C9" s="94" t="s">
        <v>85</v>
      </c>
      <c r="D9" s="37" t="s">
        <v>86</v>
      </c>
      <c r="E9" s="43"/>
      <c r="F9" s="43" t="s">
        <v>61</v>
      </c>
      <c r="G9" s="43" t="s">
        <v>61</v>
      </c>
      <c r="H9" s="43"/>
      <c r="I9" s="43"/>
      <c r="J9" s="18" t="s">
        <v>39</v>
      </c>
      <c r="K9" s="43"/>
      <c r="L9" s="43" t="s">
        <v>62</v>
      </c>
      <c r="M9" s="43"/>
      <c r="N9" s="36" t="s">
        <v>87</v>
      </c>
      <c r="O9" s="36" t="s">
        <v>183</v>
      </c>
      <c r="P9" s="18" t="s">
        <v>183</v>
      </c>
      <c r="Q9" s="18" t="s">
        <v>238</v>
      </c>
    </row>
    <row r="10" spans="1:18" ht="69" customHeight="1">
      <c r="A10" s="47" t="s">
        <v>57</v>
      </c>
      <c r="B10" s="37" t="s">
        <v>88</v>
      </c>
      <c r="C10" s="95"/>
      <c r="D10" s="37" t="s">
        <v>89</v>
      </c>
      <c r="E10" s="43"/>
      <c r="F10" s="43" t="s">
        <v>61</v>
      </c>
      <c r="G10" s="43" t="s">
        <v>61</v>
      </c>
      <c r="H10" s="43"/>
      <c r="I10" s="43"/>
      <c r="J10" s="18" t="s">
        <v>90</v>
      </c>
      <c r="K10" s="43"/>
      <c r="L10" s="43" t="s">
        <v>62</v>
      </c>
      <c r="M10" s="43"/>
      <c r="N10" s="36" t="s">
        <v>91</v>
      </c>
      <c r="O10" s="36" t="s">
        <v>183</v>
      </c>
      <c r="P10" s="18" t="s">
        <v>183</v>
      </c>
      <c r="Q10" s="18" t="s">
        <v>238</v>
      </c>
    </row>
    <row r="11" spans="1:18" ht="186.75" customHeight="1">
      <c r="A11" s="47" t="s">
        <v>57</v>
      </c>
      <c r="B11" s="37" t="s">
        <v>92</v>
      </c>
      <c r="C11" s="37" t="s">
        <v>93</v>
      </c>
      <c r="D11" s="37" t="s">
        <v>94</v>
      </c>
      <c r="E11" s="43"/>
      <c r="F11" s="43" t="s">
        <v>61</v>
      </c>
      <c r="G11" s="43" t="s">
        <v>61</v>
      </c>
      <c r="H11" s="43"/>
      <c r="I11" s="43"/>
      <c r="J11" s="18" t="s">
        <v>90</v>
      </c>
      <c r="K11" s="43"/>
      <c r="L11" s="43" t="s">
        <v>62</v>
      </c>
      <c r="M11" s="43"/>
      <c r="N11" s="36" t="s">
        <v>91</v>
      </c>
      <c r="O11" s="36" t="s">
        <v>183</v>
      </c>
      <c r="P11" s="18" t="s">
        <v>183</v>
      </c>
      <c r="Q11" s="37" t="s">
        <v>244</v>
      </c>
    </row>
    <row r="12" spans="1:18" ht="142.5" customHeight="1">
      <c r="A12" s="47" t="s">
        <v>95</v>
      </c>
      <c r="B12" s="37" t="s">
        <v>96</v>
      </c>
      <c r="C12" s="35" t="s">
        <v>97</v>
      </c>
      <c r="D12" s="37" t="s">
        <v>98</v>
      </c>
      <c r="E12" s="43"/>
      <c r="F12" s="43"/>
      <c r="G12" s="43"/>
      <c r="H12" s="43" t="s">
        <v>61</v>
      </c>
      <c r="I12" s="43" t="s">
        <v>61</v>
      </c>
      <c r="J12" s="18" t="s">
        <v>39</v>
      </c>
      <c r="K12" s="43"/>
      <c r="L12" s="43" t="s">
        <v>62</v>
      </c>
      <c r="M12" s="43"/>
      <c r="N12" s="19" t="s">
        <v>99</v>
      </c>
      <c r="O12" s="36" t="s">
        <v>183</v>
      </c>
      <c r="P12" s="18" t="s">
        <v>183</v>
      </c>
      <c r="Q12" s="37" t="s">
        <v>245</v>
      </c>
    </row>
    <row r="13" spans="1:18" ht="171.75" customHeight="1">
      <c r="A13" s="47" t="s">
        <v>100</v>
      </c>
      <c r="B13" s="37" t="s">
        <v>101</v>
      </c>
      <c r="C13" s="35" t="s">
        <v>102</v>
      </c>
      <c r="D13" s="37" t="s">
        <v>103</v>
      </c>
      <c r="E13" s="43"/>
      <c r="F13" s="43"/>
      <c r="G13" s="43"/>
      <c r="H13" s="43" t="s">
        <v>61</v>
      </c>
      <c r="I13" s="43" t="s">
        <v>61</v>
      </c>
      <c r="J13" s="18" t="s">
        <v>39</v>
      </c>
      <c r="K13" s="43"/>
      <c r="L13" s="43" t="s">
        <v>62</v>
      </c>
      <c r="M13" s="43"/>
      <c r="N13" s="19" t="s">
        <v>99</v>
      </c>
      <c r="O13" s="36" t="s">
        <v>183</v>
      </c>
      <c r="P13" s="18" t="s">
        <v>183</v>
      </c>
      <c r="Q13" s="37" t="s">
        <v>240</v>
      </c>
    </row>
    <row r="14" spans="1:18" ht="48" customHeight="1">
      <c r="A14" s="47" t="s">
        <v>100</v>
      </c>
      <c r="B14" s="37" t="s">
        <v>104</v>
      </c>
      <c r="C14" s="37" t="s">
        <v>105</v>
      </c>
      <c r="D14" s="37" t="s">
        <v>106</v>
      </c>
      <c r="E14" s="43"/>
      <c r="F14" s="43"/>
      <c r="G14" s="43"/>
      <c r="H14" s="43"/>
      <c r="I14" s="43" t="s">
        <v>61</v>
      </c>
      <c r="J14" s="18" t="s">
        <v>39</v>
      </c>
      <c r="K14" s="43"/>
      <c r="L14" s="43"/>
      <c r="M14" s="43"/>
      <c r="N14" s="19" t="s">
        <v>99</v>
      </c>
      <c r="O14" s="36" t="s">
        <v>183</v>
      </c>
      <c r="P14" s="18" t="s">
        <v>183</v>
      </c>
      <c r="Q14" s="37" t="s">
        <v>239</v>
      </c>
    </row>
    <row r="15" spans="1:18" ht="75.75" customHeight="1">
      <c r="A15" s="19" t="s">
        <v>100</v>
      </c>
      <c r="B15" s="38" t="s">
        <v>107</v>
      </c>
      <c r="C15" s="19" t="s">
        <v>108</v>
      </c>
      <c r="D15" s="19" t="s">
        <v>109</v>
      </c>
      <c r="E15" s="44"/>
      <c r="F15" s="44"/>
      <c r="G15" s="44"/>
      <c r="H15" s="44"/>
      <c r="I15" s="44" t="s">
        <v>61</v>
      </c>
      <c r="J15" s="19" t="s">
        <v>24</v>
      </c>
      <c r="K15" s="43"/>
      <c r="L15" s="43" t="s">
        <v>62</v>
      </c>
      <c r="M15" s="43" t="s">
        <v>62</v>
      </c>
      <c r="N15" s="19" t="s">
        <v>110</v>
      </c>
      <c r="O15" s="36" t="s">
        <v>183</v>
      </c>
      <c r="P15" s="18" t="s">
        <v>206</v>
      </c>
      <c r="Q15" s="19" t="s">
        <v>246</v>
      </c>
    </row>
    <row r="19" spans="1:17" hidden="1">
      <c r="A19" s="31" t="s">
        <v>7</v>
      </c>
      <c r="Q19" s="30"/>
    </row>
    <row r="20" spans="1:17" hidden="1">
      <c r="Q20" s="30"/>
    </row>
    <row r="21" spans="1:17" hidden="1">
      <c r="Q21" s="30"/>
    </row>
    <row r="22" spans="1:17" hidden="1">
      <c r="Q22" s="30"/>
    </row>
    <row r="23" spans="1:17" hidden="1">
      <c r="Q23" s="30"/>
    </row>
    <row r="24" spans="1:17" hidden="1">
      <c r="Q24" s="30"/>
    </row>
    <row r="25" spans="1:17" hidden="1">
      <c r="Q25" s="30"/>
    </row>
  </sheetData>
  <mergeCells count="3">
    <mergeCell ref="A2:Q2"/>
    <mergeCell ref="C9:C10"/>
    <mergeCell ref="B1:Q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XFC25"/>
  <sheetViews>
    <sheetView showGridLines="0" topLeftCell="D2" zoomScale="70" zoomScaleNormal="70" workbookViewId="0">
      <selection activeCell="G9" sqref="G9"/>
    </sheetView>
  </sheetViews>
  <sheetFormatPr baseColWidth="10" defaultColWidth="0" defaultRowHeight="15" zeroHeight="1"/>
  <cols>
    <col min="1" max="1" width="5.28515625" style="7" customWidth="1"/>
    <col min="2" max="2" width="31.28515625" style="3" customWidth="1"/>
    <col min="3" max="3" width="99.140625" style="1" customWidth="1"/>
    <col min="4" max="4" width="40.42578125" style="1" customWidth="1"/>
    <col min="5" max="6" width="32.5703125" style="1" customWidth="1"/>
    <col min="7" max="8" width="47" style="1" customWidth="1"/>
    <col min="9" max="9" width="64.7109375" style="2" customWidth="1"/>
    <col min="10" max="10" width="0" style="1" hidden="1" customWidth="1"/>
    <col min="11" max="16383" width="11.42578125" style="1" hidden="1"/>
    <col min="16384" max="16384" width="19.42578125" style="1" customWidth="1"/>
  </cols>
  <sheetData>
    <row r="1" spans="1:10" ht="64.5" customHeight="1" thickTop="1" thickBot="1">
      <c r="A1" s="96"/>
      <c r="B1" s="97"/>
      <c r="C1" s="86" t="s">
        <v>111</v>
      </c>
      <c r="D1" s="86"/>
      <c r="E1" s="86"/>
      <c r="F1" s="86"/>
      <c r="G1" s="86"/>
      <c r="H1" s="86"/>
      <c r="I1" s="87"/>
    </row>
    <row r="2" spans="1:10" s="4" customFormat="1" ht="56.25" customHeight="1" thickTop="1">
      <c r="A2" s="45" t="s">
        <v>1</v>
      </c>
      <c r="B2" s="45" t="s">
        <v>2</v>
      </c>
      <c r="C2" s="45" t="s">
        <v>3</v>
      </c>
      <c r="D2" s="45" t="s">
        <v>4</v>
      </c>
      <c r="E2" s="45" t="s">
        <v>5</v>
      </c>
      <c r="F2" s="45" t="s">
        <v>6</v>
      </c>
      <c r="G2" s="67" t="s">
        <v>179</v>
      </c>
      <c r="H2" s="67" t="s">
        <v>200</v>
      </c>
      <c r="I2" s="67" t="s">
        <v>225</v>
      </c>
      <c r="J2" s="11" t="s">
        <v>112</v>
      </c>
    </row>
    <row r="3" spans="1:10" s="4" customFormat="1" ht="155.25" customHeight="1">
      <c r="A3" s="39">
        <v>1</v>
      </c>
      <c r="B3" s="47" t="s">
        <v>113</v>
      </c>
      <c r="C3" s="55" t="s">
        <v>114</v>
      </c>
      <c r="D3" s="39" t="s">
        <v>115</v>
      </c>
      <c r="E3" s="19" t="s">
        <v>116</v>
      </c>
      <c r="F3" s="19" t="s">
        <v>117</v>
      </c>
      <c r="G3" s="19" t="s">
        <v>183</v>
      </c>
      <c r="H3" s="48" t="s">
        <v>228</v>
      </c>
      <c r="I3" s="48" t="s">
        <v>247</v>
      </c>
      <c r="J3" s="11"/>
    </row>
    <row r="4" spans="1:10" s="4" customFormat="1" ht="395.25" customHeight="1">
      <c r="A4" s="39">
        <f t="shared" ref="A4:A9" si="0">+A3+1</f>
        <v>2</v>
      </c>
      <c r="B4" s="39" t="s">
        <v>118</v>
      </c>
      <c r="C4" s="55" t="s">
        <v>119</v>
      </c>
      <c r="D4" s="80" t="s">
        <v>120</v>
      </c>
      <c r="E4" s="39" t="s">
        <v>121</v>
      </c>
      <c r="F4" s="39" t="s">
        <v>122</v>
      </c>
      <c r="G4" s="39" t="s">
        <v>185</v>
      </c>
      <c r="H4" s="79" t="s">
        <v>232</v>
      </c>
      <c r="I4" s="81" t="s">
        <v>233</v>
      </c>
    </row>
    <row r="5" spans="1:10" ht="184.5" customHeight="1">
      <c r="A5" s="39">
        <f t="shared" si="0"/>
        <v>3</v>
      </c>
      <c r="B5" s="47" t="s">
        <v>118</v>
      </c>
      <c r="C5" s="35" t="s">
        <v>123</v>
      </c>
      <c r="D5" s="83" t="s">
        <v>124</v>
      </c>
      <c r="E5" s="19" t="s">
        <v>121</v>
      </c>
      <c r="F5" s="19" t="s">
        <v>125</v>
      </c>
      <c r="G5" s="19" t="s">
        <v>184</v>
      </c>
      <c r="H5" s="19" t="s">
        <v>210</v>
      </c>
      <c r="I5" s="19" t="s">
        <v>229</v>
      </c>
    </row>
    <row r="6" spans="1:10" ht="297.75" customHeight="1">
      <c r="A6" s="39">
        <f t="shared" si="0"/>
        <v>4</v>
      </c>
      <c r="B6" s="47" t="s">
        <v>126</v>
      </c>
      <c r="C6" s="47" t="s">
        <v>127</v>
      </c>
      <c r="D6" s="48" t="s">
        <v>128</v>
      </c>
      <c r="E6" s="48" t="s">
        <v>129</v>
      </c>
      <c r="F6" s="48" t="s">
        <v>130</v>
      </c>
      <c r="G6" s="48" t="s">
        <v>189</v>
      </c>
      <c r="H6" s="48" t="s">
        <v>224</v>
      </c>
      <c r="I6" s="48" t="s">
        <v>248</v>
      </c>
    </row>
    <row r="7" spans="1:10" ht="144.75" customHeight="1">
      <c r="A7" s="39">
        <f t="shared" si="0"/>
        <v>5</v>
      </c>
      <c r="B7" s="47" t="s">
        <v>126</v>
      </c>
      <c r="C7" s="56" t="s">
        <v>131</v>
      </c>
      <c r="D7" s="37" t="s">
        <v>132</v>
      </c>
      <c r="E7" s="37" t="s">
        <v>133</v>
      </c>
      <c r="F7" s="37" t="s">
        <v>73</v>
      </c>
      <c r="G7" s="37" t="s">
        <v>195</v>
      </c>
      <c r="H7" s="37" t="s">
        <v>223</v>
      </c>
      <c r="I7" s="37" t="s">
        <v>249</v>
      </c>
    </row>
    <row r="8" spans="1:10" ht="409.5" customHeight="1">
      <c r="A8" s="39">
        <f t="shared" si="0"/>
        <v>6</v>
      </c>
      <c r="B8" s="47" t="s">
        <v>134</v>
      </c>
      <c r="C8" s="35" t="s">
        <v>135</v>
      </c>
      <c r="D8" s="83" t="s">
        <v>136</v>
      </c>
      <c r="E8" s="37" t="s">
        <v>137</v>
      </c>
      <c r="F8" s="37" t="s">
        <v>138</v>
      </c>
      <c r="G8" s="37" t="s">
        <v>190</v>
      </c>
      <c r="H8" s="37" t="s">
        <v>226</v>
      </c>
      <c r="I8" s="48" t="s">
        <v>250</v>
      </c>
    </row>
    <row r="9" spans="1:10" ht="92.25" customHeight="1">
      <c r="A9" s="39">
        <f t="shared" si="0"/>
        <v>7</v>
      </c>
      <c r="B9" s="46" t="s">
        <v>139</v>
      </c>
      <c r="C9" s="46" t="s">
        <v>140</v>
      </c>
      <c r="D9" s="84" t="s">
        <v>141</v>
      </c>
      <c r="E9" s="37" t="s">
        <v>121</v>
      </c>
      <c r="F9" s="37" t="s">
        <v>142</v>
      </c>
      <c r="G9" s="37" t="s">
        <v>183</v>
      </c>
      <c r="H9" s="37" t="s">
        <v>211</v>
      </c>
      <c r="I9" s="82" t="s">
        <v>230</v>
      </c>
    </row>
    <row r="10" spans="1:10" ht="30" hidden="1">
      <c r="A10" s="10" t="s">
        <v>112</v>
      </c>
      <c r="I10" s="1"/>
    </row>
    <row r="11" spans="1:10" hidden="1">
      <c r="I11" s="1"/>
    </row>
    <row r="12" spans="1:10" hidden="1">
      <c r="I12" s="1"/>
    </row>
    <row r="13" spans="1:10" hidden="1">
      <c r="I13" s="1"/>
    </row>
    <row r="14" spans="1:10" hidden="1">
      <c r="I14" s="1"/>
    </row>
    <row r="15" spans="1:10" hidden="1">
      <c r="I15" s="1"/>
    </row>
    <row r="16" spans="1:10" hidden="1">
      <c r="I16" s="1"/>
    </row>
    <row r="17" spans="9:9" hidden="1">
      <c r="I17" s="1"/>
    </row>
    <row r="18" spans="9:9" hidden="1">
      <c r="I18" s="1"/>
    </row>
    <row r="19" spans="9:9" hidden="1">
      <c r="I19" s="1"/>
    </row>
    <row r="20" spans="9:9" hidden="1">
      <c r="I20" s="1"/>
    </row>
    <row r="21" spans="9:9" hidden="1">
      <c r="I21" s="1"/>
    </row>
    <row r="22" spans="9:9" hidden="1">
      <c r="I22" s="1"/>
    </row>
    <row r="23" spans="9:9" hidden="1">
      <c r="I23" s="1"/>
    </row>
    <row r="24" spans="9:9" hidden="1">
      <c r="I24" s="1"/>
    </row>
    <row r="25" spans="9:9" hidden="1">
      <c r="I25" s="1"/>
    </row>
  </sheetData>
  <mergeCells count="2">
    <mergeCell ref="A1:B1"/>
    <mergeCell ref="C1:I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XFA31"/>
  <sheetViews>
    <sheetView showGridLines="0" topLeftCell="D1" zoomScale="70" zoomScaleNormal="70" zoomScaleSheetLayoutView="106" workbookViewId="0">
      <selection activeCell="F7" sqref="F7"/>
    </sheetView>
  </sheetViews>
  <sheetFormatPr baseColWidth="10" defaultColWidth="0" defaultRowHeight="14.25" zeroHeight="1"/>
  <cols>
    <col min="1" max="1" width="8.140625" style="62" customWidth="1"/>
    <col min="2" max="2" width="31.28515625" style="62" customWidth="1"/>
    <col min="3" max="3" width="46.140625" style="62" customWidth="1"/>
    <col min="4" max="4" width="45.28515625" style="62" customWidth="1"/>
    <col min="5" max="6" width="35" style="62" customWidth="1"/>
    <col min="7" max="7" width="49.42578125" style="62" customWidth="1"/>
    <col min="8" max="8" width="54.5703125" style="62" customWidth="1"/>
    <col min="9" max="9" width="65.28515625" style="63" customWidth="1"/>
    <col min="10" max="16381" width="11.42578125" style="62" hidden="1"/>
    <col min="16382" max="16382" width="10.85546875" style="62" customWidth="1"/>
    <col min="16383" max="16383" width="7.7109375" style="62" customWidth="1"/>
    <col min="16384" max="16384" width="15.140625" style="62" customWidth="1"/>
  </cols>
  <sheetData>
    <row r="1" spans="1:9" ht="60.75" customHeight="1" thickTop="1" thickBot="1">
      <c r="A1" s="98"/>
      <c r="B1" s="99"/>
      <c r="C1" s="86" t="s">
        <v>143</v>
      </c>
      <c r="D1" s="86"/>
      <c r="E1" s="86"/>
      <c r="F1" s="86"/>
      <c r="G1" s="86"/>
      <c r="H1" s="86"/>
      <c r="I1" s="87"/>
    </row>
    <row r="2" spans="1:9" s="28" customFormat="1" ht="39.75" customHeight="1" thickTop="1">
      <c r="A2" s="49" t="s">
        <v>1</v>
      </c>
      <c r="B2" s="50" t="s">
        <v>2</v>
      </c>
      <c r="C2" s="50" t="s">
        <v>3</v>
      </c>
      <c r="D2" s="50" t="s">
        <v>4</v>
      </c>
      <c r="E2" s="50" t="s">
        <v>5</v>
      </c>
      <c r="F2" s="51" t="s">
        <v>6</v>
      </c>
      <c r="G2" s="70" t="s">
        <v>179</v>
      </c>
      <c r="H2" s="70" t="s">
        <v>200</v>
      </c>
      <c r="I2" s="70" t="s">
        <v>225</v>
      </c>
    </row>
    <row r="3" spans="1:9" s="28" customFormat="1" ht="108.75" customHeight="1">
      <c r="A3" s="57">
        <v>1</v>
      </c>
      <c r="B3" s="47" t="s">
        <v>144</v>
      </c>
      <c r="C3" s="35" t="s">
        <v>145</v>
      </c>
      <c r="D3" s="47" t="s">
        <v>146</v>
      </c>
      <c r="E3" s="47" t="s">
        <v>147</v>
      </c>
      <c r="F3" s="58" t="s">
        <v>148</v>
      </c>
      <c r="G3" s="58" t="s">
        <v>213</v>
      </c>
      <c r="H3" s="58" t="s">
        <v>219</v>
      </c>
      <c r="I3" s="58" t="s">
        <v>213</v>
      </c>
    </row>
    <row r="4" spans="1:9" s="28" customFormat="1" ht="207" customHeight="1">
      <c r="A4" s="57">
        <f>+A3+1</f>
        <v>2</v>
      </c>
      <c r="B4" s="47" t="s">
        <v>144</v>
      </c>
      <c r="C4" s="35" t="s">
        <v>149</v>
      </c>
      <c r="D4" s="47" t="s">
        <v>150</v>
      </c>
      <c r="E4" s="47" t="s">
        <v>151</v>
      </c>
      <c r="F4" s="58" t="s">
        <v>152</v>
      </c>
      <c r="G4" s="73" t="s">
        <v>191</v>
      </c>
      <c r="H4" s="73" t="s">
        <v>222</v>
      </c>
      <c r="I4" s="73" t="s">
        <v>235</v>
      </c>
    </row>
    <row r="5" spans="1:9" s="28" customFormat="1" ht="171" customHeight="1">
      <c r="A5" s="57">
        <f>+A4+1</f>
        <v>3</v>
      </c>
      <c r="B5" s="47" t="s">
        <v>144</v>
      </c>
      <c r="C5" s="35" t="s">
        <v>153</v>
      </c>
      <c r="D5" s="19" t="s">
        <v>154</v>
      </c>
      <c r="E5" s="48" t="s">
        <v>133</v>
      </c>
      <c r="F5" s="58" t="s">
        <v>152</v>
      </c>
      <c r="G5" s="58" t="s">
        <v>194</v>
      </c>
      <c r="H5" s="58" t="s">
        <v>215</v>
      </c>
      <c r="I5" s="73" t="s">
        <v>251</v>
      </c>
    </row>
    <row r="6" spans="1:9" s="28" customFormat="1" ht="258" customHeight="1">
      <c r="A6" s="57">
        <f>+A5+1</f>
        <v>4</v>
      </c>
      <c r="B6" s="47" t="s">
        <v>144</v>
      </c>
      <c r="C6" s="35" t="s">
        <v>155</v>
      </c>
      <c r="D6" s="35" t="s">
        <v>156</v>
      </c>
      <c r="E6" s="48" t="s">
        <v>157</v>
      </c>
      <c r="F6" s="58" t="s">
        <v>152</v>
      </c>
      <c r="G6" s="58" t="s">
        <v>214</v>
      </c>
      <c r="H6" s="73" t="s">
        <v>221</v>
      </c>
      <c r="I6" s="73" t="s">
        <v>252</v>
      </c>
    </row>
    <row r="7" spans="1:9" s="28" customFormat="1" ht="163.5" customHeight="1">
      <c r="A7" s="57">
        <f>+A6+1</f>
        <v>5</v>
      </c>
      <c r="B7" s="19" t="s">
        <v>158</v>
      </c>
      <c r="C7" s="35" t="s">
        <v>159</v>
      </c>
      <c r="D7" s="47" t="s">
        <v>160</v>
      </c>
      <c r="E7" s="47" t="s">
        <v>161</v>
      </c>
      <c r="F7" s="59" t="s">
        <v>162</v>
      </c>
      <c r="G7" s="59" t="s">
        <v>193</v>
      </c>
      <c r="H7" s="78" t="s">
        <v>220</v>
      </c>
      <c r="I7" s="78" t="s">
        <v>243</v>
      </c>
    </row>
    <row r="8" spans="1:9" ht="363" customHeight="1">
      <c r="A8" s="57">
        <f>+A7+1</f>
        <v>6</v>
      </c>
      <c r="B8" s="60" t="s">
        <v>163</v>
      </c>
      <c r="C8" s="64" t="s">
        <v>164</v>
      </c>
      <c r="D8" s="60" t="s">
        <v>165</v>
      </c>
      <c r="E8" s="85" t="s">
        <v>166</v>
      </c>
      <c r="F8" s="61" t="s">
        <v>167</v>
      </c>
      <c r="G8" s="61" t="s">
        <v>192</v>
      </c>
      <c r="H8" s="61" t="s">
        <v>212</v>
      </c>
      <c r="I8" s="61" t="s">
        <v>231</v>
      </c>
    </row>
    <row r="9" spans="1:9" hidden="1">
      <c r="I9" s="62"/>
    </row>
    <row r="10" spans="1:9" hidden="1">
      <c r="I10" s="62"/>
    </row>
    <row r="11" spans="1:9" hidden="1">
      <c r="I11" s="62"/>
    </row>
    <row r="12" spans="1:9" hidden="1">
      <c r="I12" s="62"/>
    </row>
    <row r="13" spans="1:9" hidden="1">
      <c r="I13" s="62"/>
    </row>
    <row r="14" spans="1:9" hidden="1">
      <c r="I14" s="62"/>
    </row>
    <row r="15" spans="1:9" hidden="1">
      <c r="I15" s="62"/>
    </row>
    <row r="16" spans="1:9" hidden="1">
      <c r="I16" s="62"/>
    </row>
    <row r="17" spans="9:9" hidden="1">
      <c r="I17" s="62"/>
    </row>
    <row r="18" spans="9:9" hidden="1">
      <c r="I18" s="62"/>
    </row>
    <row r="19" spans="9:9" hidden="1">
      <c r="I19" s="62"/>
    </row>
    <row r="20" spans="9:9" hidden="1">
      <c r="I20" s="62"/>
    </row>
    <row r="21" spans="9:9" hidden="1">
      <c r="I21" s="62"/>
    </row>
    <row r="22" spans="9:9" hidden="1">
      <c r="I22" s="62"/>
    </row>
    <row r="23" spans="9:9" hidden="1">
      <c r="I23" s="62"/>
    </row>
    <row r="24" spans="9:9" hidden="1">
      <c r="I24" s="62"/>
    </row>
    <row r="25" spans="9:9" hidden="1">
      <c r="I25" s="62"/>
    </row>
    <row r="26" spans="9:9" hidden="1">
      <c r="I26" s="62"/>
    </row>
    <row r="27" spans="9:9" hidden="1">
      <c r="I27" s="62"/>
    </row>
    <row r="28" spans="9:9" hidden="1">
      <c r="I28" s="62"/>
    </row>
    <row r="29" spans="9:9" hidden="1">
      <c r="I29" s="62"/>
    </row>
    <row r="30" spans="9:9" hidden="1">
      <c r="I30" s="62"/>
    </row>
    <row r="31" spans="9:9" hidden="1">
      <c r="I31" s="62"/>
    </row>
  </sheetData>
  <mergeCells count="2">
    <mergeCell ref="A1:B1"/>
    <mergeCell ref="C1:I1"/>
  </mergeCells>
  <dataValidations disablePrompts="1" count="1">
    <dataValidation type="list" allowBlank="1" showInputMessage="1" showErrorMessage="1" sqref="B9:B28"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hyperlinks>
    <hyperlink ref="I5" r:id="rId1" display="https://institutonacionalparaciegos-my.sharepoint.com/:x:/g/personal/csupanteve_inci_gov_co/EbOw_eiT7q5ArumOeBYghMcBEC5gTWVi-W6MCug89Spy_Q?e=tayIPc " xr:uid="{31A4F0B7-777F-48FA-9137-BD7CC39E529C}"/>
  </hyperlinks>
  <pageMargins left="0.7" right="0.7" top="0.75" bottom="0.75" header="0.3" footer="0.3"/>
  <pageSetup paperSize="9" scale="38" orientation="portrait"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XEY28"/>
  <sheetViews>
    <sheetView showGridLines="0" topLeftCell="D5" zoomScale="90" zoomScaleNormal="90" zoomScaleSheetLayoutView="100" workbookViewId="0">
      <selection activeCell="G5" sqref="G5"/>
    </sheetView>
  </sheetViews>
  <sheetFormatPr baseColWidth="10" defaultColWidth="0" defaultRowHeight="15" zeroHeight="1"/>
  <cols>
    <col min="1" max="1" width="5.42578125" style="3" customWidth="1"/>
    <col min="2" max="2" width="35" style="3" customWidth="1"/>
    <col min="3" max="3" width="53" style="3" customWidth="1"/>
    <col min="4" max="4" width="21.42578125" style="3" customWidth="1"/>
    <col min="5" max="5" width="23.85546875" style="3" customWidth="1"/>
    <col min="6" max="6" width="19.85546875" style="3" customWidth="1"/>
    <col min="7" max="7" width="23.85546875" style="3" customWidth="1"/>
    <col min="8" max="8" width="75.140625" style="3" customWidth="1"/>
    <col min="9" max="9" width="66.7109375" style="5" customWidth="1"/>
    <col min="10" max="16379" width="11.42578125" style="3" hidden="1"/>
    <col min="16380" max="16380" width="10.7109375" style="3" customWidth="1"/>
    <col min="16381" max="16381" width="8.140625" style="3" customWidth="1"/>
    <col min="16382" max="16382" width="30.42578125" style="3" customWidth="1"/>
    <col min="16383" max="16383" width="17" style="3" customWidth="1"/>
    <col min="16384" max="16384" width="32" style="3" customWidth="1"/>
  </cols>
  <sheetData>
    <row r="1" spans="1:9" ht="60" customHeight="1" thickTop="1" thickBot="1">
      <c r="A1" s="88"/>
      <c r="B1" s="89"/>
      <c r="C1" s="86" t="s">
        <v>168</v>
      </c>
      <c r="D1" s="86"/>
      <c r="E1" s="86"/>
      <c r="F1" s="86"/>
      <c r="G1" s="86"/>
      <c r="H1" s="86"/>
      <c r="I1" s="87"/>
    </row>
    <row r="2" spans="1:9" s="4" customFormat="1" ht="37.5" customHeight="1" thickTop="1">
      <c r="A2" s="52" t="s">
        <v>1</v>
      </c>
      <c r="B2" s="52" t="s">
        <v>2</v>
      </c>
      <c r="C2" s="52" t="s">
        <v>3</v>
      </c>
      <c r="D2" s="52" t="s">
        <v>4</v>
      </c>
      <c r="E2" s="52" t="s">
        <v>5</v>
      </c>
      <c r="F2" s="52" t="s">
        <v>6</v>
      </c>
      <c r="G2" s="71" t="s">
        <v>179</v>
      </c>
      <c r="H2" s="71" t="s">
        <v>200</v>
      </c>
      <c r="I2" s="71" t="s">
        <v>225</v>
      </c>
    </row>
    <row r="3" spans="1:9" ht="393.75" customHeight="1">
      <c r="A3" s="53">
        <v>1</v>
      </c>
      <c r="B3" s="53" t="s">
        <v>169</v>
      </c>
      <c r="C3" s="53" t="s">
        <v>170</v>
      </c>
      <c r="D3" s="53" t="s">
        <v>171</v>
      </c>
      <c r="E3" s="53" t="s">
        <v>172</v>
      </c>
      <c r="F3" s="54" t="s">
        <v>117</v>
      </c>
      <c r="G3" s="54" t="s">
        <v>196</v>
      </c>
      <c r="H3" s="54" t="s">
        <v>217</v>
      </c>
      <c r="I3" s="54" t="s">
        <v>227</v>
      </c>
    </row>
    <row r="4" spans="1:9" ht="396.75" customHeight="1">
      <c r="A4" s="53">
        <v>2</v>
      </c>
      <c r="B4" s="53" t="s">
        <v>173</v>
      </c>
      <c r="C4" s="53" t="s">
        <v>174</v>
      </c>
      <c r="D4" s="53" t="s">
        <v>175</v>
      </c>
      <c r="E4" s="53" t="s">
        <v>172</v>
      </c>
      <c r="F4" s="54" t="s">
        <v>176</v>
      </c>
      <c r="G4" s="54" t="s">
        <v>199</v>
      </c>
      <c r="H4" s="76" t="s">
        <v>216</v>
      </c>
      <c r="I4" s="54" t="s">
        <v>227</v>
      </c>
    </row>
    <row r="5" spans="1:9" ht="124.5" customHeight="1">
      <c r="A5" s="53">
        <v>3</v>
      </c>
      <c r="B5" s="53" t="s">
        <v>173</v>
      </c>
      <c r="C5" s="53" t="s">
        <v>177</v>
      </c>
      <c r="D5" s="53" t="s">
        <v>178</v>
      </c>
      <c r="E5" s="53" t="s">
        <v>172</v>
      </c>
      <c r="F5" s="54" t="s">
        <v>91</v>
      </c>
      <c r="G5" s="54" t="s">
        <v>183</v>
      </c>
      <c r="H5" s="77" t="s">
        <v>183</v>
      </c>
      <c r="I5" s="77" t="s">
        <v>234</v>
      </c>
    </row>
    <row r="6" spans="1:9" hidden="1">
      <c r="B6" s="14"/>
      <c r="I6" s="3"/>
    </row>
    <row r="7" spans="1:9" hidden="1">
      <c r="I7" s="3"/>
    </row>
    <row r="8" spans="1:9" hidden="1">
      <c r="I8" s="3"/>
    </row>
    <row r="9" spans="1:9" hidden="1">
      <c r="I9" s="3"/>
    </row>
    <row r="10" spans="1:9" hidden="1">
      <c r="I10" s="3"/>
    </row>
    <row r="11" spans="1:9" hidden="1">
      <c r="I11" s="3"/>
    </row>
    <row r="12" spans="1:9" hidden="1">
      <c r="I12" s="3"/>
    </row>
    <row r="13" spans="1:9" hidden="1">
      <c r="I13" s="3"/>
    </row>
    <row r="14" spans="1:9" hidden="1">
      <c r="I14" s="3"/>
    </row>
    <row r="15" spans="1:9" hidden="1">
      <c r="I15" s="3"/>
    </row>
    <row r="16" spans="1:9" hidden="1">
      <c r="I16" s="3"/>
    </row>
    <row r="17" spans="9:9" hidden="1">
      <c r="I17" s="3"/>
    </row>
    <row r="18" spans="9:9" hidden="1">
      <c r="I18" s="3"/>
    </row>
    <row r="19" spans="9:9" hidden="1">
      <c r="I19" s="3"/>
    </row>
    <row r="20" spans="9:9" hidden="1">
      <c r="I20" s="3"/>
    </row>
    <row r="21" spans="9:9" hidden="1">
      <c r="I21" s="3"/>
    </row>
    <row r="22" spans="9:9" hidden="1">
      <c r="I22" s="3"/>
    </row>
    <row r="23" spans="9:9" hidden="1">
      <c r="I23" s="3"/>
    </row>
    <row r="24" spans="9:9" hidden="1">
      <c r="I24" s="3"/>
    </row>
    <row r="25" spans="9:9" hidden="1">
      <c r="I25" s="3"/>
    </row>
    <row r="26" spans="9:9" hidden="1">
      <c r="I26" s="3"/>
    </row>
    <row r="27" spans="9:9" hidden="1">
      <c r="I27" s="3"/>
    </row>
    <row r="28" spans="9:9" hidden="1">
      <c r="I28" s="3"/>
    </row>
  </sheetData>
  <mergeCells count="2">
    <mergeCell ref="A1:B1"/>
    <mergeCell ref="C1:I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Maria Angelica Cruz Herrera</cp:lastModifiedBy>
  <cp:revision/>
  <dcterms:created xsi:type="dcterms:W3CDTF">2016-01-18T19:13:57Z</dcterms:created>
  <dcterms:modified xsi:type="dcterms:W3CDTF">2022-12-30T16:07:36Z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