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mc:AlternateContent xmlns:mc="http://schemas.openxmlformats.org/markup-compatibility/2006">
    <mc:Choice Requires="x15">
      <x15ac:absPath xmlns:x15ac="http://schemas.microsoft.com/office/spreadsheetml/2010/11/ac" url="C:\Users\Mcruz\Desktop\INCI\2022\Plan anticorrupcion\"/>
    </mc:Choice>
  </mc:AlternateContent>
  <xr:revisionPtr revIDLastSave="0" documentId="13_ncr:1_{CD4DEDD4-90AC-4E97-9C46-604CF14D39B9}" xr6:coauthVersionLast="36" xr6:coauthVersionMax="36" xr10:uidLastSave="{00000000-0000-0000-0000-000000000000}"/>
  <bookViews>
    <workbookView xWindow="0" yWindow="0" windowWidth="24000" windowHeight="9225" tabRatio="808" activeTab="3"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4" i="4"/>
  <c r="A5" i="4" s="1"/>
  <c r="A6" i="4" s="1"/>
  <c r="A7" i="4" s="1"/>
  <c r="A8" i="4" s="1"/>
  <c r="A4" i="3"/>
  <c r="A5" i="3"/>
  <c r="A6" i="3"/>
  <c r="A7" i="3"/>
  <c r="A8" i="3" s="1"/>
  <c r="A9" i="3" s="1"/>
</calcChain>
</file>

<file path=xl/sharedStrings.xml><?xml version="1.0" encoding="utf-8"?>
<sst xmlns="http://schemas.openxmlformats.org/spreadsheetml/2006/main" count="345" uniqueCount="228">
  <si>
    <t>PLAN ANTICORRUPCIÓN 2022
COMPONENTE 1: Gestión del Riesgo de Corrupción</t>
  </si>
  <si>
    <t>#</t>
  </si>
  <si>
    <t>Subcomponente / Procesos</t>
  </si>
  <si>
    <t xml:space="preserve">Actividad </t>
  </si>
  <si>
    <t xml:space="preserve">Meta o producto </t>
  </si>
  <si>
    <t xml:space="preserve">Responsable </t>
  </si>
  <si>
    <t xml:space="preserve">Fecha Programada </t>
  </si>
  <si>
    <t>Vacía</t>
  </si>
  <si>
    <t>Construcción del Mapa de Riesgos de Corrupción</t>
  </si>
  <si>
    <t>Revisar y actualizar el mapa de riesgos de corrupción de la entidad de acuerdo con la metodología del DAFP del año 2020</t>
  </si>
  <si>
    <t>(1) Mapa Riesgos de Corrupción consolidado</t>
  </si>
  <si>
    <t xml:space="preserve">Oficina Asesora de Planeación </t>
  </si>
  <si>
    <t>Enero 31 de 2022</t>
  </si>
  <si>
    <t>Consulta y Divulgación</t>
  </si>
  <si>
    <t>Publicar el  Mapa de Riesgos de Corrupción en la página web de la entidad</t>
  </si>
  <si>
    <t xml:space="preserve">(1) Mapa Riesgos de Corrupción publicado. </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</si>
  <si>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</si>
  <si>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</si>
  <si>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</si>
  <si>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</si>
  <si>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2022 (Cada 4 meses) </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</si>
  <si>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</si>
  <si>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</si>
  <si>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</si>
  <si>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</si>
  <si>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</si>
  <si>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 xml:space="preserve">PLAN ANTICORRUPCIÓN 2022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</si>
  <si>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</si>
  <si>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</si>
  <si>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</si>
  <si>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</si>
  <si>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</si>
  <si>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</si>
  <si>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</si>
  <si>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</si>
  <si>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</si>
  <si>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Racionalizar el OPA de Servicio de acceso a la cultura para población con discapacidad Visual</t>
  </si>
  <si>
    <t>Disminuir el tiempo de respuesta para el desarrollo de las actividades del Servicio de acceso a la cultura para población con discapacidad Visual</t>
  </si>
  <si>
    <t>Acceso mas rápido a los servicios</t>
  </si>
  <si>
    <t>Oficina Asesora de Planeación</t>
  </si>
  <si>
    <t>Agosto de 2022</t>
  </si>
  <si>
    <t>PLAN ANTICORRUPCIÓN 2022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</si>
  <si>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</si>
  <si>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</si>
  <si>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</si>
  <si>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</si>
  <si>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</si>
  <si>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</si>
  <si>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</si>
  <si>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</si>
  <si>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</si>
  <si>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</si>
  <si>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</si>
  <si>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</si>
  <si>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</si>
  <si>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</si>
  <si>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</si>
  <si>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</si>
  <si>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</si>
  <si>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</si>
  <si>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</si>
  <si>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</si>
  <si>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</si>
  <si>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</si>
  <si>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</si>
  <si>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</si>
  <si>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</si>
  <si>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2022</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</si>
  <si>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</si>
  <si>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</si>
  <si>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</si>
  <si>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</si>
  <si>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</si>
  <si>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2022</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</si>
  <si>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</si>
  <si>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</si>
  <si>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</si>
  <si>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</si>
  <si>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</si>
  <si>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2022</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</si>
  <si>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</si>
  <si>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</si>
  <si>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</si>
  <si>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</si>
  <si>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</si>
  <si>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</si>
  <si>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</si>
  <si>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2022</t>
  </si>
  <si>
    <t>Publicar el informe de gestión en la página web de la entidad</t>
  </si>
  <si>
    <t>Informe de gestión para presentar en el espacio de rendición de cuentas publicado en la página web de la entidad</t>
  </si>
  <si>
    <t>Oficina de Comunicaciones</t>
  </si>
  <si>
    <t>Noviembre de 2022</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</si>
  <si>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</si>
  <si>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</si>
  <si>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</si>
  <si>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</si>
  <si>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</si>
  <si>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</si>
  <si>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</si>
  <si>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2022</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</si>
  <si>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</si>
  <si>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</si>
  <si>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</si>
  <si>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</si>
  <si>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</si>
  <si>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</si>
  <si>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</si>
  <si>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</si>
  <si>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</si>
  <si>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</si>
  <si>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2022
Septiembre de 2022
Enero de 2023</t>
  </si>
  <si>
    <t>PLAN ANTICORRUPCIÓN 2022
COMPONENTE 4: Mejora atención al ciudadano</t>
  </si>
  <si>
    <t>Vacia</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</si>
  <si>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</si>
  <si>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</si>
  <si>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</si>
  <si>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</si>
  <si>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2022</t>
  </si>
  <si>
    <t>Fortalecimiento de los canales de atención</t>
  </si>
  <si>
    <t>Implementar el chat como nuevo canal de atención a los ciudadanos para contar con mayor cobertura</t>
  </si>
  <si>
    <t>(1) Canal de atención implementado</t>
  </si>
  <si>
    <t>Proceso Servicio al ciudadano</t>
  </si>
  <si>
    <t>Julio de 2022</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</si>
  <si>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</si>
  <si>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</si>
  <si>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2022
Junio de 2022
Septiembre de 2022
Diciembre de 2022</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</si>
  <si>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</si>
  <si>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</si>
  <si>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</si>
  <si>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</si>
  <si>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2022</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</si>
  <si>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</si>
  <si>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</si>
  <si>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</si>
  <si>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</si>
  <si>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</si>
  <si>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</si>
  <si>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</si>
  <si>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2022</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</si>
  <si>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</si>
  <si>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</si>
  <si>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</si>
  <si>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2022
Diciembre de 2022</t>
  </si>
  <si>
    <t>PLAN ANTICORRUPCIÓN 2022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</si>
  <si>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</si>
  <si>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</si>
  <si>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</si>
  <si>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</si>
  <si>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2022</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</si>
  <si>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</si>
  <si>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</si>
  <si>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</si>
  <si>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2022</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</si>
  <si>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</si>
  <si>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</si>
  <si>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</si>
  <si>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</si>
  <si>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</si>
  <si>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</si>
  <si>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</si>
  <si>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</si>
  <si>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</si>
  <si>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2022</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</si>
  <si>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</si>
  <si>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</si>
  <si>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</si>
  <si>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</si>
  <si>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2022
Julio de 2022
Octubre de 2022
Enero de 2023</t>
  </si>
  <si>
    <t>PLAN ANTICORRUPCIÓN 2022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</si>
  <si>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</si>
  <si>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</si>
  <si>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</si>
  <si>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</si>
  <si>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</si>
  <si>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</si>
  <si>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</si>
  <si>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2022</t>
  </si>
  <si>
    <t xml:space="preserve">Elaborar el plan estratégico de gestión de Conflicto de Intereses </t>
  </si>
  <si>
    <t xml:space="preserve"> Plan estratégico de gestión de Conflicto de Intereses elaborado </t>
  </si>
  <si>
    <t>Seguimiento Primer Cuatrimestre</t>
  </si>
  <si>
    <t>Se revisó y actualizó el mapa de riesgos de corrupción de la entidad, el cual se encuentra publicado en la pagina web en la siguiente ruta: sección de Transparecia -2022- transparencia - numeral 4 -Planeacion - 4.3 Plan de Accion -Mapa de Riesgos de Corrupción 2022.</t>
  </si>
  <si>
    <t>Se construyo el Mapa de Riesgos de Corrupción con los direferentes proceso involucrados.</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</si>
  <si>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</si>
  <si>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 xml:space="preserve">No se ha iniciado el desarrollo de esta actividad </t>
  </si>
  <si>
    <t>Se elaboró el informe de primer trimestre de 2022 con los respectivos indicadores asociados a los canales virtuales. La evidencia se encuentra publicada en la pagina web en la siguiente ruta: Transparencia-2022-4. Planeacion-4.9 Informes trimestrales sobre acceso a la información, quejas y reclamos- "Primer trimestre 2022 Informe de peticiones, quejas, reclamos, denuncias y solicitudes de acceso a la información"</t>
  </si>
  <si>
    <t>El chat como nuevo canal, se esta manejando a través de WhatsApp, en el numero que se encuentra en el "footer" de la pagina web. Paralelamente, se han venido adelantado acciones para que en el segundo cuatrimestre se tenga el  canal del chat en la página web.</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</si>
  <si>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</si>
  <si>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Para el primer cuatrimestre del 2022 se realizo registro en el aplicativo SUIT de la Función Pública de racionalización de la OPA  "servicio de acceso a la cultura para población con discapacidad visual" con su respectiva publicación en la pagina web, adicionalmente se realizó creación del plan para implementar la mejora diseñada y se efectuó el primer monitoreo</t>
  </si>
  <si>
    <t>Se diligencio el autodiagostico  de rendicion de cuentas y se puede evidenciar en el siguiente link: link:https://institutonacionalparaciegos-my.sharepoint.com/:f:/g/personal/csupanteve_inci_gov_co/EmsTycMDcRBIumyDJjYPJ1gB62sTL9qQYekkqmSpk1Fz9w?e=nqOPs6</t>
  </si>
  <si>
    <t>Durante el primer trimestre se participó en la sesión de política de servicio al ciudadano y lenguaje claro del 23 de marzo de 2022. Se puede evidenciar en el siguiente link https://institutonacionalparaciegos-my.sharepoint.com/:i:/g/personal/csupanteve_inci_gov_co/EW5BKghzHC9FqgEsAwCiE4wBS7L0gnCAhXb-OkxaF_YL_Q?e=1P287h</t>
  </si>
  <si>
    <t>Se elaboro una cápsula informativa en el tema de servicio al ciudadano y se compartio  con todo el INCI. Se peude evidenciar en el sigueinte link: https://institutonacionalparaciegos-my.sharepoint.com/:b:/g/personal/csupanteve_inci_gov_co/EQYL8fuVz4tHnjZ3mtk7O8sB06Rt0SvK-ARL5y6wHhxfpQ?e=wcb7kC</t>
  </si>
  <si>
    <t>Se tiene publicado el 100% de la información relacionada con la contratación mensual en la página web del INCI. Se puede evidenciar en la siguiente ruta: Transparencia-2022-3. contratación. 3.2 Publicacion de la Información Contractual- " Enero-febrero-marzo" ; a su vez, se encuentra publicados  los contratos suscritos hasta la fecha en  SECOP II conforme a las directrices de Colombia Compra Eficiente. La evidencia se encuentra en el siguiente link: https://institutonacionalparaciegos-my.sharepoint.com/:b:/g/personal/csupanteve_inci_gov_co/EafdkvxL1RpDkyUhhwFqyg4B8mrL544geGP6fZut04eTtw?e=ty7T9b</t>
  </si>
  <si>
    <t>Se elaboro el informe que analiza trimestralmente las  PQRSD  por cada temantica.  La evidencia reposa en la pagina web en la siguiene ruta: Transparencia- 2022 - Planeacion - 4.9 "Primer trimestre 2022 Informe de peticiones, quejas, reclamos, denuncias y solicitudes de acceso a la información"</t>
  </si>
  <si>
    <t>Se actualizo el cronograma de la pagina web para el 2022, con sus respectivos responsable. La evidencia se encuntra en el siguiente link: https://institutonacionalparaciegos-my.sharepoint.com/:x:/g/personal/csupanteve_inci_gov_co/Ed9dVtm5h2VAsBf-N0Zi3OgBCWyCCagGAoo7epX04gUN7w?e=xmFxDS</t>
  </si>
  <si>
    <t>En el mes de enero se solicitó la actualización del directorio por parte de gestión humana y en el mes de abril se reporto los datos actualizados con los últimos ingresos.
https://www.inci.gov.co/transparencia/15-directorio-de-servidores-publicos-empleados-o-contratistas</t>
  </si>
  <si>
    <t>En el mes de enero se aprobó el PIC incluyendo una actividad asociada a la temática de cultura de servicio al ciudadano "Protocolo de Atención al Ciudadano" y se ejecutará en el tercer trimestre de la vigencia 2022.
https://www.inci.gov.co/transparencia/43-plan-de-accion-0</t>
  </si>
  <si>
    <t xml:space="preserve">El 30 de abril el proceso de gestión humana llevó a cabo una actividad orientada a la apropiación del Código de Integridad </t>
  </si>
  <si>
    <t>Se realizó el seguimiento a las acciones de control establecidas y a los riesgos de corrupción planteados</t>
  </si>
  <si>
    <t>Se promovió y realizó el monitoreo del mapa de Riesgos de Corrupción con todos los líderes de proceso a traves de la Suite Vision</t>
  </si>
  <si>
    <t>1. 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</si>
  <si>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Seguimiento Segundo Cuatrimestre</t>
  </si>
  <si>
    <t xml:space="preserve"> La segunda version del mapa de riesgos se publico en en:https://www.inci.gov.co/transparencia/43-plan-de-accion</t>
  </si>
  <si>
    <t>Se actualizaron los controles de los riesgo en  el mapa de Riesgos de Corrupción con los diferentes procesos.</t>
  </si>
  <si>
    <t>Las metas del plan de acción anual se encuentran asociadas con los Objetivos de Desarrollo Sostenible. El documento plan de acción se encuentra en la sección de transparencia en el numeral 4.3 y 6.2</t>
  </si>
  <si>
    <t>En el mes de agosto se remitió la encuesta a entidades asesoradas por el proceso de asistencia técnica. 
https://forms.office.com/r/Rq2JECierA
En los meses de septiembre y octubre se elaborará el documento con la sistematización de la información</t>
  </si>
  <si>
    <t xml:space="preserve">Se llevan a cabo los programas INCI Como vamos en INCI Radio y en el mes de diciembre se realizará el evento de rendición de cuentas anual
Se adjunta cronograma de programas en INCI Como vamos </t>
  </si>
  <si>
    <t>En el mes de mayo se elaborara el primer informe</t>
  </si>
  <si>
    <t>Durante el mes de julio se realizo el monitoreo de la estrategia de racionalización de tramites en el aplicativo SUIT y se finalizaron las acciones asociadas a la estrategia de racionalización para la vigencia 2022.
La ruta de la evidencia se encuentra:https://institutonacionalparaciegos-my.sharepoint.com/:f:/g/personal/csupanteve_inci_gov_co/Ep-HyyUvD8NDgZM2h4MGKUQBVWkNDJJBk1LdbwXCYuQU2g?e=etZtGL</t>
  </si>
  <si>
    <t>Se diligenció el autodiagnóstico de la rendición de cuentas en el mes de abril
Link: https://institutonacionalparaciegos-my.sharepoint.com/:f:/g/personal/csupanteve_inci_gov_co/Em0PImFwuxBGlzqSRH_XakoBrSxnmfeJIIRGEflSn4AZEw?e=OaWrhZ</t>
  </si>
  <si>
    <t>El día 7 de julio las profesionales Miryam Herrera, Jenny Malaver y Martha Gómez asistieron a la capacitación "Manual ûnico Rendición de Cuentas" Se adjuntan evidencias de la asistencia a la misma.
Link: https://institutonacionalparaciegos-my.sharepoint.com/:f:/g/personal/csupanteve_inci_gov_co/Em0PImFwuxBGlzqSRH_XakoBrSxnmfeJIIRGEflSn4AZEw?e=OaWrhZ</t>
  </si>
  <si>
    <t>Se elaboró el informe de segundo trimestre de 2022 con los respectivos indicadores asociados a los canales virtuales, y canal presencial. La evidencia se encuentra publicada en la página web en la siguiente ruta: Transparencia-2022-4. Planeacion-4.9 Informes trimestrales sobre acceso a la información, quejas y reclamos- "Segundo trimestre 2022 Informe de peticiones, quejas, reclamos, denuncias y solicitudes de acceso a la información".</t>
  </si>
  <si>
    <t xml:space="preserve">Se realizó informe de encuestas de satisfacción que se encuentra publicado en la página web: https://www.inci.gov.co/transparencia/49-informes-trimestrales-sobre-acceso-la-informacion-quejas-y-reclamos-0  </t>
  </si>
  <si>
    <t xml:space="preserve">En el segundo informe de pqrsd 830 requerimientos de los cuales 410 corresponden a PQRSD de estas 371 se respondieron dentro de los términos legales, lo que equivale al 97% de las peticiones, frente a 7 que se respondieron fuera del término legal que equivale al 1% y 32 se encontraban pendientes por responder que equivalen al 2% . 
Es importante mencionar que durante el período de abril a junio se recibieron 25 PQRSD que corresponden a asesorías en temas de accesibilidad, tema que responden a garantizar la accesibilidad a la información de la población con discapacidad visual; por otra parte, se recibieron 206 peticiones que tienen que ver con la orientación para garantizar los derechos de la población ciega y con los servicios que son ofertados por parte del INCI.
En el segundo trimestre d e2022, las dependencias dan trámite a las PQRSD asignadas en un término de 7,50 días en promedio. 
Y finalmente el canal más utilizado por los ciudadanos es el correo electrónico en el que se recibieron 364 requerimientos.
 </t>
  </si>
  <si>
    <t>Se mantiene actualizado en el sitio web de la entidad en la sección ‘Transparencia y acceso a la información pública’, toda la información que establece la la Resolución 1519 de 2020, ley 1712 de 2014 y sus decretos y resoluciones reglamentarias. Ver pagina web seccion de transparencia .</t>
  </si>
  <si>
    <t>Oficina asesora Jurídica: 
Se lleva al día la relación de contratos de Prestación de Servicios Profesionales y apoyo a la Gestión del año 2022 en SIGEP II. La evidencia se encuentra en el siguiente link: https://institutonacionalparaciegos-my.sharepoint.com/:x:/g/personal/csupanteve_inci_gov_co/Ectfjwi3t81Cprr0nhLAGHQB-dOm8qLta-9y5CyVjPOcKQ?e=AfUzvW
Se realiza la actualización del SIGEP de los servidores públicos del INCI</t>
  </si>
  <si>
    <t>En el mes de Agosto se solicitó actualización del directorio por parte de gestión humana con los datos actualizados con los últimos ingresos y retiros. La evidencia se encuentra en el siguiente link:
https://www.inci.gov.co/transparencia/15-directorio-de-servidores-publicos-empleados-o-contratistas</t>
  </si>
  <si>
    <t>En el mes de junio se realizó una revisión detallada de la Resolución No.20201110001683 por la cual se establecía una política de integridad y conflicto de interés, la cual fue derogada.
Se procedió a la creación del Procedimiento de conflicto de interés publicado el 23 de Junio de 2022.
Se realizó la creación del Formato Declaración en Conflicto de interés.</t>
  </si>
  <si>
    <t>En el mes de junio se realizó una revisión detallada de la Resolución por la cual se establecía el código de integridad para el INCI, encontrando algunos errores, por lo cual se derogó la Resolución No.20201110001683 y se establece el Código de Integridad mediante Resolución No.20221130001303. La evidencia se encuentra en lso siguientes enlaces : 
https://www.inci.gov.co/transparencia/21-normatividad-de-la-entidad. 
https://www.inci.gov.co/codigo-de-integridad 
Mediante la actividad "Día Nacional del Servidor Público" del Plan de Bienestar Laboral e Incentivos se realizó la celebración con tema principal el Código de Integridad realizando un foro con cortometrajes alusivos a los valores así:
* "Los perezosos de Zootopia" - Valor de la Diligencia
* "El Otro Par" - Valor de la Honestidad
* "El Puente" - Valor del Respeto
* "La Justicia" - Valor de la Justicia
* "Funcionario Público" - Valor del Compromiso
Se realizó identificación de los valores en cada uno de los videos por parte de los asistentes, la Coordinadora de Gestión Humana y de la Información realizó reflexión de cada uno de los valores con el código de integridad.
En el mes de Agosto de 2022 se realizó una encuesta que fue insumo de medición de la apropiación de los valores que nos identifican a los servidores del INCI.
La evidencias se encuentra en el link:Encuesta: https://forms.office.com/r/mqLs538Dnf
Liata de asistencia, correo y foto: https://institutonacionalparaciegos-my.sharepoint.com/:f:/g/personal/csupanteve_inci_gov_co/ErUufm5KDHdLoE8RIJpTwp8BBEwvZ155SYg_5NKWtHE3Dw?e=kuiF8l</t>
  </si>
  <si>
    <t>Se promovio el monitoreo  de lo riesgos por parte de los lideres de procesos a traves de la Suite Vision.
La evidencia se encuentra en el sigueinte link:https://institutonacionalparaciegos-my.sharepoint.com/:f:/g/personal/csupanteve_inci_gov_co/EpbCbOKAazVKur1GdFO1-BkBWbm8zGsUkWQ1JL5qoKq7xA?e=5uiyWt</t>
  </si>
  <si>
    <t>Se mantiene actualizado el sitio web con los documentos de los procesos en el orden de la v, ley 1712 de 2014 y sus decretos y resoluciones reglamentarias. Ver pagina web seccion de transparencia .</t>
  </si>
  <si>
    <t>Se actualizo el cronograma de la pagina web para el 2022, con sus respectivos responsable. La evidencia se encuentra en el siguiente link: 
https://institutonacionalparaciegos-my.sharepoint.com/:x:/g/personal/webmaster_inci_gov_co/ETIJI6TUlUVJjw-PnRa0CLkBk9B-4Ff1MOGs5UlcBof-Cg</t>
  </si>
  <si>
    <r>
      <t xml:space="preserve">Oficina asesora Jurídica: 
Se lleva al día la relación de contratos de Prestación de Servicios Profesionales y apoyo a la Gestión del año 2022 en SIGEP II. La evidencia se encuentra en el siguiente link: </t>
    </r>
    <r>
      <rPr>
        <b/>
        <sz val="11"/>
        <rFont val="Arial"/>
        <family val="2"/>
      </rPr>
      <t>https://institutonacionalparaciegos-my.sharepoint.com/:x:/g/personal/csupanteve_inci_gov_co/Ectfjwi3t81Cprr0nhLAGHQB-dOm8qLta-9y5CyVjPOcKQ?e=AfUzvW</t>
    </r>
    <r>
      <rPr>
        <sz val="11"/>
        <rFont val="Arial"/>
        <family val="2"/>
      </rPr>
      <t xml:space="preserve">
Se realiza la actualización del SIGEP de los servidores públicos del INCI. La evidencia se encuentra en la siguiente ruta: https://institutonacionalparaciegos-my.sharepoint.com/:x:/g/personal/csupanteve_inci_gov_co/EYgV5lVuhKpNqniujpPGbTkBxNGuhC-_n3cqwL2-OpIiFQ?e=OJJjH4</t>
    </r>
  </si>
  <si>
    <r>
      <t>Se tiene publicado el 100% de la información relacionada con la contratación mensual en la página web del INCI. Se puede evidenciar en la siguiente ruta: Transparencia-2022-3. contratación. 3.2 Publicacion de la Información Contractual- " Enero-febrero-marzo-abril-mayo-junio-julio" ; a su vez, se encuentra publicados  los contratos suscritos hasta la fecha en  SECOP II conforme a las directrices de Colombia Compra Eficiente. La evidencia se encuentra en el siguiente link:</t>
    </r>
    <r>
      <rPr>
        <b/>
        <sz val="11"/>
        <rFont val="Arial"/>
        <family val="2"/>
      </rPr>
      <t xml:space="preserve"> </t>
    </r>
    <r>
      <rPr>
        <sz val="11"/>
        <rFont val="Arial"/>
        <family val="2"/>
      </rPr>
      <t>https://institutonacionalparaciegos-my.sharepoint.com/:b:/g/personal/csupanteve_inci_gov_co/ETHl7iF074lGghw5I6VcyK4BDuSDTo49vmbV9D0xiqsgHw?e=xqX78S</t>
    </r>
  </si>
  <si>
    <t>Se realizó capacitación en la gestión de pqrsd del día 23 de junio, se adjunta listado de asistentes. La evidencia se encuentra en el siguiente link: https://institutonacionalparaciegos-my.sharepoint.com/:b:/g/personal/csupanteve_inci_gov_co/EWmbaxzQa3xMuVZBZUi5nN4Bn9G7o0yhfrGxwswUU_3Hvw?e=y35wX8</t>
  </si>
  <si>
    <t xml:space="preserve">Durante el segundo trimestre se participó en dos capacitaciones se adjuntan evidencias, Política de servicio al ciudadano y lenguaje claro:" Un espacio para aprender" del 16 de junio de 2022 se adjunta evidencia se adjunta asistencia.Y a la capacitación sobre Manual único de rendición de cuentas del 07 de julio de 2022. La evidencia se encuentra en el siguiente link: https://institutonacionalparaciegos-my.sharepoint.com/:x:/g/personal/csupanteve_inci_gov_co/EVGHiOIWIadJtip27dfcuv4BQ-_n-xd28uuRVrT_uiDxEA?e=Om41hE
https://institutonacionalparaciegos-my.sharepoint.com/:w:/g/personal/csupanteve_inci_gov_co/EfPlLLCFiZJIh3peYFU5hrQBfjYDuTStxFB_RwtlQAIuig?e=CynVzb
</t>
  </si>
  <si>
    <t xml:space="preserve">Se realizaron tres capsulas informativas sobre los siguientes temas: sistema de gestión documental ORFEO (mayo), Términos para resolver pqrsd (junio) y ley 1755 de 2015(julio) 
La evidencia de mayo se encuentra en el siguiente link: https://institutonacionalparaciegos-my.sharepoint.com/:b:/g/personal/csupanteve_inci_gov_co/EWG7feYXi_dBmUM2raSXbIkBIUuS8VDsztgzPLVnjFZYJQ?e=ayKvLa
La evidencia de Junio se encuentra en el siguiente link:
https://institutonacionalparaciegos-my.sharepoint.com/:b:/g/personal/csupanteve_inci_gov_co/EdfEcktSdS9GiAswtLQ3eiUBkroI_SGCDNP2fv-d--ax4g?e=tpMK7O
La evidencia de Julio se encuentra en el siguiente link:https://institutonacionalparaciegos-my.sharepoint.com/:b:/g/personal/csupanteve_inci_gov_co/EWG7feYXi_dBmUM2raSXbIkBIUuS8VDsztgzPLVnjFZYJQ?e=ZzRFuX
</t>
  </si>
  <si>
    <t xml:space="preserve">
Se está analizando la posibilidad de realizar la implementación de lengua de señas en la página web, para garantizar el acceso a la información de la población sorda según resolución 1519 de 2020, para ello esta propuesta se pasará en el último cuatrimestre de 2022, 
</t>
  </si>
  <si>
    <t xml:space="preserve">
Actualmente se está utilizando el chat de WhatsApp de servicio al ciudadano, el cual se encuentra vinculado en la pagina web.A su vez se esta evalaundo vincular la opcion  del whatssapp de la Tienda Inci con  la pagina del INCI. 
Por su parte, para el ultimo cuatrenio, se va comparar el costo beneficio de whatsApp con los de un chatbot.
Evidencia de whatsApp:https://www.inci.gov.co/atencion-al-ciudadano
https://api.whatsapp.com/send?phone=57316%208741014&amp;text=Hola%20solicito%20informaci%C3%B3n%20desde%20la%20p%C3%A1gina%20%F0%9F%91%8D
https://institutonacionalparaciegos-my.sharepoint.com/:i:/g/personal/csupanteve_inci_gov_co/EQyU6ef9w_5EnigHAl6GPm0BjK5S-7IfQ7RUqMJvJIUKPw?e=V3eQnI
Evidencia de evaluacion de un  whatsapp desde la tienda:https://institutonacionalparaciegos-my.sharepoint.com/:i:/g/personal/csupanteve_inci_gov_co/EeHcgAbDSTlItXrm2lWzJSYBMJt9wYLH8sS5Q8wTdcVzUA?e=gMPi2A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</si>
</sst>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6">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1"/>
      <color theme="0"/>
      <name val="Calibri"/>
      <family val="2"/>
      <scheme val="minor"/>
    </font>
    <font>
      <b/>
      <sz val="12"/>
      <color theme="0"/>
      <name val="Calibri"/>
      <family val="2"/>
      <scheme val="minor"/>
    </font>
    <font>
      <b/>
      <sz val="12"/>
      <color theme="1"/>
      <name val="Arial"/>
      <family val="2"/>
    </font>
    <font>
      <sz val="12"/>
      <color indexed="8"/>
      <name val="Arial"/>
      <family val="2"/>
    </font>
    <font>
      <sz val="11"/>
      <color rgb="FF333333"/>
      <name val="Work Sans"/>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b/>
      <sz val="11"/>
      <name val="Arial"/>
      <family val="2"/>
    </font>
  </fonts>
  <fills count="8">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
      <patternFill patternType="solid">
        <fgColor rgb="FFFFFF00"/>
        <bgColor indexed="64"/>
      </patternFill>
    </fill>
  </fills>
  <borders count="21">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right style="thin">
        <color rgb="FF0070C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4" fillId="0" borderId="0"/>
    <xf numFmtId="0" fontId="14" fillId="0" borderId="0"/>
    <xf numFmtId="0" fontId="14" fillId="0" borderId="0"/>
  </cellStyleXfs>
  <cellXfs count="95">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center" wrapText="1"/>
    </xf>
    <xf numFmtId="0" fontId="12" fillId="0" borderId="0" xfId="0" applyFont="1"/>
    <xf numFmtId="0" fontId="0" fillId="0" borderId="0" xfId="0" applyAlignment="1">
      <alignment vertical="center"/>
    </xf>
    <xf numFmtId="0" fontId="15" fillId="0" borderId="0" xfId="0" applyFont="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9" fillId="0" borderId="0" xfId="0" applyFont="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9"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3" fillId="5"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Border="1" applyAlignment="1">
      <alignment horizontal="center" vertical="center" wrapText="1"/>
    </xf>
    <xf numFmtId="14" fontId="21"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22" fillId="0" borderId="0" xfId="0" applyFont="1" applyAlignment="1">
      <alignment horizontal="center" vertical="center" wrapText="1"/>
    </xf>
    <xf numFmtId="14" fontId="22" fillId="0" borderId="0" xfId="0" applyNumberFormat="1"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3" fillId="6"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6"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1" fillId="3" borderId="15"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1" xfId="0" applyNumberFormat="1" applyFont="1" applyFill="1" applyBorder="1" applyAlignment="1">
      <alignment horizontal="center" vertical="center" wrapText="1"/>
    </xf>
    <xf numFmtId="14" fontId="21" fillId="7" borderId="15"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3" fillId="0" borderId="18" xfId="0" applyFont="1" applyBorder="1" applyAlignment="1">
      <alignment horizontal="center" vertical="center" wrapText="1"/>
    </xf>
    <xf numFmtId="0" fontId="16" fillId="4" borderId="8"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6" fillId="4" borderId="17"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8" xfId="0" applyBorder="1" applyAlignment="1">
      <alignment horizontal="center" wrapText="1"/>
    </xf>
    <xf numFmtId="0" fontId="0" fillId="0" borderId="19" xfId="0" applyBorder="1" applyAlignment="1">
      <alignment horizont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5">
    <dxf>
      <font>
        <strike val="0"/>
        <outline val="0"/>
        <shadow val="0"/>
        <u val="none"/>
        <vertAlign val="baseline"/>
        <sz val="11"/>
        <color auto="1"/>
        <name val="Calibri"/>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numFmt numFmtId="165"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z val="12"/>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border outline="0">
        <top style="thin">
          <color theme="0"/>
        </top>
        <bottom style="thin">
          <color rgb="FF0070C0"/>
        </bottom>
      </border>
    </dxf>
    <dxf>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4"/>
      <tableStyleElement type="headerRow" dxfId="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0</xdr:row>
      <xdr:rowOff>95249</xdr:rowOff>
    </xdr:from>
    <xdr:to>
      <xdr:col>2</xdr:col>
      <xdr:colOff>47624</xdr:colOff>
      <xdr:row>0</xdr:row>
      <xdr:rowOff>631030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349251" y="95249"/>
          <a:ext cx="2198686"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8503</xdr:colOff>
      <xdr:row>0</xdr:row>
      <xdr:rowOff>122463</xdr:rowOff>
    </xdr:from>
    <xdr:to>
      <xdr:col>1</xdr:col>
      <xdr:colOff>2375578</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377597" y="122463"/>
          <a:ext cx="2367075"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1838325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H6" totalsRowShown="0" headerRowDxfId="62" dataDxfId="60" headerRowBorderDxfId="61" tableBorderDxfId="59">
  <autoFilter ref="A2:H6" xr:uid="{00000000-0009-0000-0100-000002000000}"/>
  <tableColumns count="8">
    <tableColumn id="1" xr3:uid="{00000000-0010-0000-0000-000001000000}" name="#" dataDxfId="58"/>
    <tableColumn id="2" xr3:uid="{00000000-0010-0000-0000-000002000000}" name="Subcomponente / Procesos" dataDxfId="57"/>
    <tableColumn id="3" xr3:uid="{00000000-0010-0000-0000-000003000000}" name="Actividad " dataDxfId="56"/>
    <tableColumn id="4" xr3:uid="{00000000-0010-0000-0000-000004000000}" name="Meta o producto " dataDxfId="55"/>
    <tableColumn id="5" xr3:uid="{00000000-0010-0000-0000-000005000000}" name="Responsable " dataDxfId="54"/>
    <tableColumn id="8" xr3:uid="{503A6AC0-F854-4574-B463-7616060185A7}" name="Fecha Programada " dataDxfId="53"/>
    <tableColumn id="7" xr3:uid="{96919377-1AE8-47FE-A3A9-E6C2CDD5C8D2}" name="Seguimiento Primer Cuatrimestre"/>
    <tableColumn id="6" xr3:uid="{00000000-0010-0000-0000-000006000000}" name="Seguimiento Segundo Cuatrimestre" dataDxfId="5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J3" totalsRowShown="0" headerRowDxfId="51" dataDxfId="49" headerRowBorderDxfId="50" tableBorderDxfId="48" totalsRowBorderDxfId="47">
  <autoFilter ref="A2:J3" xr:uid="{00000000-0009-0000-0100-000003000000}"/>
  <tableColumns count="10">
    <tableColumn id="1" xr3:uid="{00000000-0010-0000-0100-000001000000}" name="#" dataDxfId="46"/>
    <tableColumn id="2" xr3:uid="{00000000-0010-0000-0100-000002000000}" name="Nombre del Servicio, Proceso o Procedimiento " dataDxfId="45"/>
    <tableColumn id="3" xr3:uid="{00000000-0010-0000-0100-000003000000}" name="Tipo de Racionalización" dataDxfId="44"/>
    <tableColumn id="4" xr3:uid="{00000000-0010-0000-0100-000004000000}" name="Acción de Racionalización" dataDxfId="43"/>
    <tableColumn id="6" xr3:uid="{00000000-0010-0000-0100-000006000000}" name="Descripción de la mejora a realizar " dataDxfId="42"/>
    <tableColumn id="7" xr3:uid="{00000000-0010-0000-0100-000007000000}" name="Beneficio al Ciudadano y/o entidad" dataDxfId="41"/>
    <tableColumn id="8" xr3:uid="{00000000-0010-0000-0100-000008000000}" name="Dependencia Responsable" dataDxfId="40"/>
    <tableColumn id="5" xr3:uid="{F3194DA8-1ECE-4CD6-BBC0-1A704E4D6671}" name="Fecha Programada" dataDxfId="39"/>
    <tableColumn id="10" xr3:uid="{FF30C9CC-1379-4FDD-83C2-16DBA9E1D1BD}" name="Seguimiento Primer Cuatrimestre" dataDxfId="38"/>
    <tableColumn id="9" xr3:uid="{00000000-0010-0000-0100-000009000000}" name="Seguimiento Segundo Cuatrimestre" dataDxfId="37"/>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H9" totalsRowShown="0" headerRowDxfId="36" dataDxfId="34" headerRowBorderDxfId="35" tableBorderDxfId="33">
  <autoFilter ref="A2:H9" xr:uid="{00000000-0009-0000-0100-000005000000}"/>
  <tableColumns count="8">
    <tableColumn id="1" xr3:uid="{00000000-0010-0000-0200-000001000000}" name="#" dataDxfId="32"/>
    <tableColumn id="2" xr3:uid="{00000000-0010-0000-0200-000002000000}" name="Subcomponente / Procesos" dataDxfId="31"/>
    <tableColumn id="3" xr3:uid="{00000000-0010-0000-0200-000003000000}" name="Actividad " dataDxfId="30"/>
    <tableColumn id="4" xr3:uid="{00000000-0010-0000-0200-000004000000}" name="Meta o producto " dataDxfId="29"/>
    <tableColumn id="5" xr3:uid="{00000000-0010-0000-0200-000005000000}" name="Responsable " dataDxfId="28"/>
    <tableColumn id="7" xr3:uid="{3F7A96E5-15D6-4F4D-B5B7-1B26794B68E8}" name="Fecha Programada " dataDxfId="27"/>
    <tableColumn id="8" xr3:uid="{9B13FBC7-CC7E-4B02-957C-33E791732A6C}" name="Seguimiento Primer Cuatrimestre" dataDxfId="26"/>
    <tableColumn id="6" xr3:uid="{00000000-0010-0000-0200-000006000000}" name="Seguimiento Segundo Cuatrimestre" dataDxfId="2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H8" totalsRowShown="0" headerRowDxfId="24" dataDxfId="22" headerRowBorderDxfId="23" tableBorderDxfId="21" totalsRowBorderDxfId="20">
  <autoFilter ref="A2:H8" xr:uid="{00000000-0009-0000-0100-000006000000}"/>
  <tableColumns count="8">
    <tableColumn id="1" xr3:uid="{00000000-0010-0000-0300-000001000000}" name="#" dataDxfId="19"/>
    <tableColumn id="2" xr3:uid="{00000000-0010-0000-0300-000002000000}" name="Subcomponente / Procesos" dataDxfId="18"/>
    <tableColumn id="3" xr3:uid="{00000000-0010-0000-0300-000003000000}" name="Actividad " dataDxfId="17"/>
    <tableColumn id="4" xr3:uid="{00000000-0010-0000-0300-000004000000}" name="Meta o producto " dataDxfId="16"/>
    <tableColumn id="5" xr3:uid="{00000000-0010-0000-0300-000005000000}" name="Responsable " dataDxfId="15"/>
    <tableColumn id="7" xr3:uid="{C7B738A8-40C0-4404-BBA9-7A4B0C7A2745}" name="Fecha Programada " dataDxfId="14"/>
    <tableColumn id="8" xr3:uid="{7840157C-26B7-47B3-8CCC-70569C2DD164}" name="Seguimiento Primer Cuatrimestre" dataDxfId="13"/>
    <tableColumn id="6" xr3:uid="{00000000-0010-0000-0300-000006000000}" name="Seguimiento Segundo Cuatrimestre" dataDxfId="1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H5" totalsRowShown="0" headerRowDxfId="11" dataDxfId="9" headerRowBorderDxfId="10" tableBorderDxfId="8">
  <autoFilter ref="A2:H5" xr:uid="{00000000-0009-0000-0100-00000A000000}"/>
  <tableColumns count="8">
    <tableColumn id="1" xr3:uid="{00000000-0010-0000-0400-000001000000}" name="#" dataDxfId="7"/>
    <tableColumn id="2" xr3:uid="{00000000-0010-0000-0400-000002000000}" name="Subcomponente / Procesos" dataDxfId="6"/>
    <tableColumn id="4" xr3:uid="{00000000-0010-0000-0400-000004000000}" name="Actividad " dataDxfId="5"/>
    <tableColumn id="5" xr3:uid="{00000000-0010-0000-0400-000005000000}" name="Meta o producto " dataDxfId="4"/>
    <tableColumn id="6" xr3:uid="{00000000-0010-0000-0400-000006000000}" name="Responsable " dataDxfId="3"/>
    <tableColumn id="3" xr3:uid="{D38B3A69-C9CC-4427-AC16-785B6C8FE70D}" name="Fecha Programada " dataDxfId="2"/>
    <tableColumn id="9" xr3:uid="{5E0A70C6-5048-4045-A67E-0B5F3D85F996}" name="Seguimiento Primer Cuatrimestre" dataDxfId="1"/>
    <tableColumn id="7" xr3:uid="{00000000-0010-0000-0400-000007000000}" name="Seguimiento Segundo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30"/>
  <sheetViews>
    <sheetView showGridLines="0" topLeftCell="C1" zoomScale="80" zoomScaleNormal="80" zoomScaleSheetLayoutView="150" workbookViewId="0">
      <pane ySplit="2" topLeftCell="A4" activePane="bottomLeft" state="frozen"/>
      <selection pane="bottomLeft" activeCell="H6" sqref="H6"/>
    </sheetView>
  </sheetViews>
  <sheetFormatPr baseColWidth="10" defaultColWidth="0" defaultRowHeight="15" zeroHeight="1"/>
  <cols>
    <col min="1" max="1" width="6.28515625" style="1" customWidth="1"/>
    <col min="2" max="2" width="31.28515625" style="13" customWidth="1"/>
    <col min="3" max="3" width="34.85546875" style="1" customWidth="1"/>
    <col min="4" max="4" width="27.7109375" style="1" customWidth="1"/>
    <col min="5" max="5" width="23.85546875" style="1" customWidth="1"/>
    <col min="6" max="6" width="20.42578125" style="1" customWidth="1"/>
    <col min="7" max="7" width="38.5703125" style="1" customWidth="1"/>
    <col min="8" max="8" width="53.28515625" style="2" customWidth="1"/>
    <col min="9" max="9" width="0" style="1" hidden="1" customWidth="1"/>
    <col min="10" max="16383" width="11.42578125" style="1" hidden="1"/>
    <col min="16384" max="16384" width="5.42578125" style="1" hidden="1" customWidth="1"/>
  </cols>
  <sheetData>
    <row r="1" spans="1:9" ht="64.5" customHeight="1" thickTop="1" thickBot="1">
      <c r="A1" s="83"/>
      <c r="B1" s="84"/>
      <c r="C1" s="81" t="s">
        <v>0</v>
      </c>
      <c r="D1" s="81"/>
      <c r="E1" s="81"/>
      <c r="F1" s="81"/>
      <c r="G1" s="81"/>
      <c r="H1" s="82"/>
    </row>
    <row r="2" spans="1:9" s="8" customFormat="1" ht="40.5" customHeight="1" thickTop="1">
      <c r="A2" s="45" t="s">
        <v>1</v>
      </c>
      <c r="B2" s="45" t="s">
        <v>2</v>
      </c>
      <c r="C2" s="45" t="s">
        <v>3</v>
      </c>
      <c r="D2" s="45" t="s">
        <v>4</v>
      </c>
      <c r="E2" s="45" t="s">
        <v>5</v>
      </c>
      <c r="F2" s="45" t="s">
        <v>6</v>
      </c>
      <c r="G2" s="68" t="s">
        <v>179</v>
      </c>
      <c r="H2" s="68" t="s">
        <v>200</v>
      </c>
      <c r="I2" s="12" t="s">
        <v>7</v>
      </c>
    </row>
    <row r="3" spans="1:9" ht="158.25" customHeight="1">
      <c r="A3" s="65">
        <v>1</v>
      </c>
      <c r="B3" s="19" t="s">
        <v>8</v>
      </c>
      <c r="C3" s="17" t="s">
        <v>9</v>
      </c>
      <c r="D3" s="17" t="s">
        <v>10</v>
      </c>
      <c r="E3" s="17" t="s">
        <v>11</v>
      </c>
      <c r="F3" s="20" t="s">
        <v>12</v>
      </c>
      <c r="G3" s="21" t="s">
        <v>181</v>
      </c>
      <c r="H3" s="21" t="s">
        <v>202</v>
      </c>
    </row>
    <row r="4" spans="1:9" ht="157.5" customHeight="1">
      <c r="A4" s="65">
        <f>+A3+1</f>
        <v>2</v>
      </c>
      <c r="B4" s="19" t="s">
        <v>13</v>
      </c>
      <c r="C4" s="17" t="s">
        <v>14</v>
      </c>
      <c r="D4" s="17" t="s">
        <v>15</v>
      </c>
      <c r="E4" s="17" t="s">
        <v>11</v>
      </c>
      <c r="F4" s="20" t="s">
        <v>12</v>
      </c>
      <c r="G4" s="21" t="s">
        <v>180</v>
      </c>
      <c r="H4" s="21" t="s">
        <v>201</v>
      </c>
    </row>
    <row r="5" spans="1:9" ht="153" customHeight="1">
      <c r="A5" s="65">
        <f>+A4+1</f>
        <v>3</v>
      </c>
      <c r="B5" s="19" t="s">
        <v>16</v>
      </c>
      <c r="C5" s="17" t="s">
        <v>17</v>
      </c>
      <c r="D5" s="17" t="s">
        <v>18</v>
      </c>
      <c r="E5" s="17" t="s">
        <v>19</v>
      </c>
      <c r="F5" s="21" t="s">
        <v>20</v>
      </c>
      <c r="G5" s="21" t="s">
        <v>198</v>
      </c>
      <c r="H5" s="21" t="s">
        <v>218</v>
      </c>
    </row>
    <row r="6" spans="1:9" ht="204.75" customHeight="1" thickBot="1">
      <c r="A6" s="65">
        <f>+A5+1</f>
        <v>4</v>
      </c>
      <c r="B6" s="19" t="s">
        <v>21</v>
      </c>
      <c r="C6" s="19" t="s">
        <v>22</v>
      </c>
      <c r="D6" s="17" t="s">
        <v>23</v>
      </c>
      <c r="E6" s="19" t="s">
        <v>24</v>
      </c>
      <c r="F6" s="22" t="s">
        <v>25</v>
      </c>
      <c r="G6" s="22" t="s">
        <v>197</v>
      </c>
      <c r="H6" s="22" t="s">
        <v>197</v>
      </c>
    </row>
    <row r="7" spans="1:9" hidden="1">
      <c r="A7" s="9" t="s">
        <v>7</v>
      </c>
      <c r="B7" s="16"/>
      <c r="H7" s="1"/>
    </row>
    <row r="8" spans="1:9" hidden="1">
      <c r="B8" s="16"/>
      <c r="H8" s="1"/>
    </row>
    <row r="9" spans="1:9" hidden="1">
      <c r="B9" s="16"/>
      <c r="H9" s="1"/>
    </row>
    <row r="10" spans="1:9" hidden="1">
      <c r="B10" s="16"/>
      <c r="H10" s="1"/>
    </row>
    <row r="11" spans="1:9" hidden="1">
      <c r="B11" s="16"/>
      <c r="H11" s="1"/>
    </row>
    <row r="12" spans="1:9" hidden="1">
      <c r="B12" s="16"/>
      <c r="H12" s="1"/>
    </row>
    <row r="13" spans="1:9" hidden="1">
      <c r="B13" s="16"/>
      <c r="H13" s="1"/>
    </row>
    <row r="14" spans="1:9" hidden="1">
      <c r="H14" s="1"/>
    </row>
    <row r="15" spans="1:9" hidden="1">
      <c r="H15" s="1"/>
    </row>
    <row r="16" spans="1:9" hidden="1">
      <c r="H16" s="1"/>
    </row>
    <row r="17" spans="8:8" hidden="1">
      <c r="H17" s="1"/>
    </row>
    <row r="18" spans="8:8" hidden="1">
      <c r="H18" s="1"/>
    </row>
    <row r="19" spans="8:8" hidden="1">
      <c r="H19" s="1"/>
    </row>
    <row r="20" spans="8:8" hidden="1">
      <c r="H20" s="1"/>
    </row>
    <row r="21" spans="8:8" hidden="1">
      <c r="H21" s="1"/>
    </row>
    <row r="22" spans="8:8" hidden="1">
      <c r="H22" s="1"/>
    </row>
    <row r="23" spans="8:8" hidden="1">
      <c r="H23" s="1"/>
    </row>
    <row r="24" spans="8:8" hidden="1">
      <c r="H24" s="1"/>
    </row>
    <row r="25" spans="8:8" hidden="1">
      <c r="H25" s="1"/>
    </row>
    <row r="26" spans="8:8" hidden="1">
      <c r="H26" s="1"/>
    </row>
    <row r="27" spans="8:8" hidden="1">
      <c r="H27" s="1"/>
    </row>
    <row r="28" spans="8:8" hidden="1">
      <c r="H28" s="1"/>
    </row>
    <row r="29" spans="8:8" hidden="1">
      <c r="H29" s="1"/>
    </row>
    <row r="30" spans="8:8" hidden="1">
      <c r="H30" s="1"/>
    </row>
  </sheetData>
  <mergeCells count="2">
    <mergeCell ref="C1:H1"/>
    <mergeCell ref="A1:B1"/>
  </mergeCells>
  <phoneticPr fontId="24" type="noConversion"/>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1048576"/>
  <sheetViews>
    <sheetView topLeftCell="C1" zoomScale="80" zoomScaleNormal="80" zoomScaleSheetLayoutView="110" workbookViewId="0">
      <pane ySplit="2" topLeftCell="A3" activePane="bottomLeft" state="frozen"/>
      <selection pane="bottomLeft" activeCell="I3" sqref="I3"/>
    </sheetView>
  </sheetViews>
  <sheetFormatPr baseColWidth="10" defaultColWidth="0" defaultRowHeight="15" zeroHeight="1"/>
  <cols>
    <col min="1" max="1" width="5.5703125" style="3" customWidth="1"/>
    <col min="2" max="2" width="37.28515625" style="3" customWidth="1"/>
    <col min="3" max="3" width="27" style="3" customWidth="1"/>
    <col min="4" max="4" width="29.28515625" style="3" customWidth="1"/>
    <col min="5" max="5" width="45" style="3" customWidth="1"/>
    <col min="6" max="6" width="34.28515625" style="5" customWidth="1"/>
    <col min="7" max="7" width="21" style="3" customWidth="1"/>
    <col min="8" max="8" width="16.42578125" style="3" customWidth="1"/>
    <col min="9" max="9" width="34" style="3" customWidth="1"/>
    <col min="10" max="10" width="31.42578125" style="3" customWidth="1"/>
    <col min="11" max="16382" width="11.42578125" style="3" hidden="1"/>
    <col min="16383" max="16383" width="4.5703125" style="3" hidden="1" customWidth="1"/>
    <col min="16384" max="16384" width="3.140625" style="3" hidden="1" customWidth="1"/>
  </cols>
  <sheetData>
    <row r="1" spans="1:10" ht="64.5" customHeight="1" thickTop="1" thickBot="1">
      <c r="A1" s="85"/>
      <c r="B1" s="81"/>
      <c r="C1" s="81" t="s">
        <v>26</v>
      </c>
      <c r="D1" s="81"/>
      <c r="E1" s="81"/>
      <c r="F1" s="81"/>
      <c r="G1" s="81"/>
      <c r="H1" s="81"/>
      <c r="I1" s="81"/>
      <c r="J1" s="82"/>
    </row>
    <row r="2" spans="1:10" s="23" customFormat="1" ht="46.5" customHeight="1" thickTop="1">
      <c r="A2" s="45" t="s">
        <v>1</v>
      </c>
      <c r="B2" s="45" t="s">
        <v>27</v>
      </c>
      <c r="C2" s="45" t="s">
        <v>28</v>
      </c>
      <c r="D2" s="45" t="s">
        <v>29</v>
      </c>
      <c r="E2" s="45" t="s">
        <v>30</v>
      </c>
      <c r="F2" s="45" t="s">
        <v>31</v>
      </c>
      <c r="G2" s="45" t="s">
        <v>32</v>
      </c>
      <c r="H2" s="45" t="s">
        <v>33</v>
      </c>
      <c r="I2" s="67" t="s">
        <v>179</v>
      </c>
      <c r="J2" s="67" t="s">
        <v>200</v>
      </c>
    </row>
    <row r="3" spans="1:10" ht="337.5" customHeight="1">
      <c r="A3" s="24">
        <v>1</v>
      </c>
      <c r="B3" s="25" t="s">
        <v>34</v>
      </c>
      <c r="C3" s="25" t="s">
        <v>35</v>
      </c>
      <c r="D3" s="25" t="s">
        <v>36</v>
      </c>
      <c r="E3" s="25" t="s">
        <v>37</v>
      </c>
      <c r="F3" s="26" t="s">
        <v>38</v>
      </c>
      <c r="G3" s="25" t="s">
        <v>39</v>
      </c>
      <c r="H3" s="66" t="s">
        <v>40</v>
      </c>
      <c r="I3" s="66" t="s">
        <v>187</v>
      </c>
      <c r="J3" s="27" t="s">
        <v>207</v>
      </c>
    </row>
    <row r="4" spans="1:10" hidden="1">
      <c r="F4" s="3"/>
    </row>
    <row r="5" spans="1:10" hidden="1">
      <c r="F5" s="3"/>
    </row>
    <row r="6" spans="1:10" hidden="1">
      <c r="F6" s="3"/>
    </row>
    <row r="7" spans="1:10" hidden="1">
      <c r="F7" s="3"/>
    </row>
    <row r="8" spans="1:10" hidden="1">
      <c r="F8" s="3"/>
    </row>
    <row r="9" spans="1:10" hidden="1">
      <c r="F9" s="3"/>
    </row>
    <row r="10" spans="1:10" hidden="1">
      <c r="F10" s="3"/>
    </row>
    <row r="11" spans="1:10" hidden="1">
      <c r="B11" s="15"/>
      <c r="C11"/>
      <c r="D11"/>
      <c r="E11"/>
      <c r="F11"/>
      <c r="G11"/>
      <c r="H11"/>
      <c r="I11"/>
      <c r="J11"/>
    </row>
    <row r="12" spans="1:10" hidden="1">
      <c r="B12" s="15"/>
      <c r="C12" s="15"/>
      <c r="D12" s="15"/>
      <c r="E12" s="15"/>
      <c r="F12" s="15"/>
      <c r="G12" s="15"/>
      <c r="H12" s="15"/>
      <c r="I12" s="15"/>
      <c r="J12" s="15"/>
    </row>
    <row r="13" spans="1:10" hidden="1">
      <c r="F13" s="3"/>
    </row>
    <row r="14" spans="1:10" hidden="1">
      <c r="F14" s="3"/>
    </row>
    <row r="15" spans="1:10" hidden="1">
      <c r="F15" s="3"/>
    </row>
    <row r="16" spans="1:10" hidden="1">
      <c r="F16" s="3"/>
    </row>
    <row r="17" spans="6:6" hidden="1">
      <c r="F17" s="3"/>
    </row>
    <row r="18" spans="6:6" hidden="1">
      <c r="F18" s="3"/>
    </row>
    <row r="19" spans="6:6" hidden="1">
      <c r="F19" s="3"/>
    </row>
    <row r="20" spans="6:6" hidden="1">
      <c r="F20" s="3"/>
    </row>
    <row r="21" spans="6:6" hidden="1">
      <c r="F21" s="3"/>
    </row>
    <row r="22" spans="6:6" hidden="1">
      <c r="F22" s="3"/>
    </row>
    <row r="23" spans="6:6" hidden="1">
      <c r="F23" s="3"/>
    </row>
    <row r="24" spans="6:6" hidden="1">
      <c r="F24" s="3"/>
    </row>
    <row r="25" spans="6:6" hidden="1">
      <c r="F25" s="3"/>
    </row>
    <row r="26" spans="6:6" hidden="1">
      <c r="F26" s="3"/>
    </row>
    <row r="1048575" ht="42.75" hidden="1" customHeight="1"/>
    <row r="1048576" ht="29.25" hidden="1" customHeight="1"/>
  </sheetData>
  <mergeCells count="2">
    <mergeCell ref="A1:B1"/>
    <mergeCell ref="C1:J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FC25"/>
  <sheetViews>
    <sheetView topLeftCell="C7" zoomScale="60" zoomScaleNormal="60" workbookViewId="0">
      <selection activeCell="P13" sqref="P13"/>
    </sheetView>
  </sheetViews>
  <sheetFormatPr baseColWidth="10" defaultColWidth="0" defaultRowHeight="15" zeroHeight="1"/>
  <cols>
    <col min="1" max="1" width="34.42578125" style="30" customWidth="1"/>
    <col min="2" max="2" width="62.5703125" style="30" customWidth="1"/>
    <col min="3" max="3" width="59.140625" style="30" customWidth="1"/>
    <col min="4" max="4" width="61.7109375" style="30" customWidth="1"/>
    <col min="5" max="5" width="10" style="32" customWidth="1"/>
    <col min="6" max="6" width="7.42578125" style="32" customWidth="1"/>
    <col min="7" max="7" width="10.5703125" style="32" customWidth="1"/>
    <col min="8" max="8" width="7.7109375" style="32" customWidth="1"/>
    <col min="9" max="9" width="10.5703125" style="32" customWidth="1"/>
    <col min="10" max="10" width="28.140625" style="30" customWidth="1"/>
    <col min="11" max="13" width="9.5703125" style="6" customWidth="1"/>
    <col min="14" max="14" width="18.28515625" style="6" customWidth="1"/>
    <col min="15" max="15" width="43" style="6" customWidth="1"/>
    <col min="16" max="16" width="49.5703125" style="33" customWidth="1"/>
    <col min="17" max="17" width="0" style="30" hidden="1" customWidth="1"/>
    <col min="18" max="16382" width="11.42578125" style="30" hidden="1"/>
    <col min="16383" max="16383" width="11.140625" style="30" hidden="1" customWidth="1"/>
    <col min="16384" max="16384" width="9.7109375" style="30" hidden="1" customWidth="1"/>
  </cols>
  <sheetData>
    <row r="1" spans="1:17" ht="64.5" customHeight="1" thickTop="1" thickBot="1">
      <c r="B1" s="85" t="s">
        <v>41</v>
      </c>
      <c r="C1" s="81"/>
      <c r="D1" s="81"/>
      <c r="E1" s="81"/>
      <c r="F1" s="81"/>
      <c r="G1" s="81"/>
      <c r="H1" s="81"/>
      <c r="I1" s="81"/>
      <c r="J1" s="81"/>
      <c r="K1" s="81"/>
      <c r="L1" s="81"/>
      <c r="M1" s="81"/>
      <c r="N1" s="81"/>
      <c r="O1" s="81"/>
      <c r="P1" s="82"/>
    </row>
    <row r="2" spans="1:17" s="34" customFormat="1" ht="72.75" customHeight="1" thickTop="1">
      <c r="A2" s="86" t="s">
        <v>42</v>
      </c>
      <c r="B2" s="87"/>
      <c r="C2" s="87"/>
      <c r="D2" s="87"/>
      <c r="E2" s="87"/>
      <c r="F2" s="87"/>
      <c r="G2" s="87"/>
      <c r="H2" s="87"/>
      <c r="I2" s="87"/>
      <c r="J2" s="87"/>
      <c r="K2" s="87"/>
      <c r="L2" s="87"/>
      <c r="M2" s="87"/>
      <c r="N2" s="87"/>
      <c r="O2" s="87"/>
      <c r="P2" s="88"/>
    </row>
    <row r="3" spans="1:17" s="28" customFormat="1" ht="109.5" customHeight="1">
      <c r="A3" s="40" t="s">
        <v>43</v>
      </c>
      <c r="B3" s="40" t="s">
        <v>44</v>
      </c>
      <c r="C3" s="40" t="s">
        <v>45</v>
      </c>
      <c r="D3" s="40" t="s">
        <v>46</v>
      </c>
      <c r="E3" s="41" t="s">
        <v>47</v>
      </c>
      <c r="F3" s="41" t="s">
        <v>48</v>
      </c>
      <c r="G3" s="41" t="s">
        <v>49</v>
      </c>
      <c r="H3" s="41" t="s">
        <v>50</v>
      </c>
      <c r="I3" s="41" t="s">
        <v>51</v>
      </c>
      <c r="J3" s="40" t="s">
        <v>52</v>
      </c>
      <c r="K3" s="41" t="s">
        <v>53</v>
      </c>
      <c r="L3" s="41" t="s">
        <v>54</v>
      </c>
      <c r="M3" s="41" t="s">
        <v>55</v>
      </c>
      <c r="N3" s="40" t="s">
        <v>56</v>
      </c>
      <c r="O3" s="69" t="s">
        <v>179</v>
      </c>
      <c r="P3" s="69" t="s">
        <v>200</v>
      </c>
      <c r="Q3" s="29" t="s">
        <v>7</v>
      </c>
    </row>
    <row r="4" spans="1:17" ht="159" customHeight="1">
      <c r="A4" s="19" t="s">
        <v>57</v>
      </c>
      <c r="B4" s="35" t="s">
        <v>58</v>
      </c>
      <c r="C4" s="19" t="s">
        <v>59</v>
      </c>
      <c r="D4" s="19" t="s">
        <v>60</v>
      </c>
      <c r="E4" s="44"/>
      <c r="F4" s="44" t="s">
        <v>61</v>
      </c>
      <c r="G4" s="44"/>
      <c r="H4" s="44"/>
      <c r="I4" s="44"/>
      <c r="J4" s="18" t="s">
        <v>39</v>
      </c>
      <c r="K4" s="43" t="s">
        <v>62</v>
      </c>
      <c r="L4" s="43"/>
      <c r="M4" s="43"/>
      <c r="N4" s="36" t="s">
        <v>12</v>
      </c>
      <c r="O4" s="19" t="s">
        <v>182</v>
      </c>
      <c r="P4" s="74" t="s">
        <v>203</v>
      </c>
    </row>
    <row r="5" spans="1:17" s="28" customFormat="1" ht="153" customHeight="1">
      <c r="A5" s="19" t="s">
        <v>63</v>
      </c>
      <c r="B5" s="35" t="s">
        <v>64</v>
      </c>
      <c r="C5" s="35" t="s">
        <v>65</v>
      </c>
      <c r="D5" s="35" t="s">
        <v>66</v>
      </c>
      <c r="E5" s="42" t="s">
        <v>61</v>
      </c>
      <c r="F5" s="42"/>
      <c r="G5" s="42"/>
      <c r="H5" s="42"/>
      <c r="I5" s="42"/>
      <c r="J5" s="18" t="s">
        <v>39</v>
      </c>
      <c r="K5" s="42" t="s">
        <v>61</v>
      </c>
      <c r="L5" s="42"/>
      <c r="M5" s="42"/>
      <c r="N5" s="19" t="s">
        <v>67</v>
      </c>
      <c r="O5" s="72" t="s">
        <v>188</v>
      </c>
      <c r="P5" s="18" t="s">
        <v>208</v>
      </c>
      <c r="Q5" s="29"/>
    </row>
    <row r="6" spans="1:17" ht="178.5" customHeight="1">
      <c r="A6" s="47" t="s">
        <v>68</v>
      </c>
      <c r="B6" s="37" t="s">
        <v>69</v>
      </c>
      <c r="C6" s="35" t="s">
        <v>70</v>
      </c>
      <c r="D6" s="37" t="s">
        <v>71</v>
      </c>
      <c r="E6" s="44" t="s">
        <v>61</v>
      </c>
      <c r="F6" s="44"/>
      <c r="G6" s="44"/>
      <c r="H6" s="44"/>
      <c r="I6" s="44"/>
      <c r="J6" s="18" t="s">
        <v>72</v>
      </c>
      <c r="K6" s="43"/>
      <c r="L6" s="43"/>
      <c r="M6" s="43"/>
      <c r="N6" s="19" t="s">
        <v>73</v>
      </c>
      <c r="O6" s="19" t="s">
        <v>186</v>
      </c>
      <c r="P6" s="75" t="s">
        <v>209</v>
      </c>
    </row>
    <row r="7" spans="1:17" ht="123.75" customHeight="1">
      <c r="A7" s="19" t="s">
        <v>74</v>
      </c>
      <c r="B7" s="35" t="s">
        <v>75</v>
      </c>
      <c r="C7" s="37" t="s">
        <v>76</v>
      </c>
      <c r="D7" s="37" t="s">
        <v>77</v>
      </c>
      <c r="E7" s="43"/>
      <c r="F7" s="44" t="s">
        <v>62</v>
      </c>
      <c r="G7" s="44" t="s">
        <v>62</v>
      </c>
      <c r="H7" s="44"/>
      <c r="I7" s="44"/>
      <c r="J7" s="18" t="s">
        <v>78</v>
      </c>
      <c r="K7" s="43"/>
      <c r="L7" s="43"/>
      <c r="M7" s="43" t="s">
        <v>62</v>
      </c>
      <c r="N7" s="36" t="s">
        <v>79</v>
      </c>
      <c r="O7" s="36" t="s">
        <v>183</v>
      </c>
      <c r="P7" s="75" t="s">
        <v>204</v>
      </c>
    </row>
    <row r="8" spans="1:17" ht="63" customHeight="1">
      <c r="A8" s="47" t="s">
        <v>57</v>
      </c>
      <c r="B8" s="37" t="s">
        <v>80</v>
      </c>
      <c r="C8" s="37" t="s">
        <v>81</v>
      </c>
      <c r="D8" s="37" t="s">
        <v>82</v>
      </c>
      <c r="E8" s="43"/>
      <c r="F8" s="43" t="s">
        <v>61</v>
      </c>
      <c r="G8" s="43" t="s">
        <v>61</v>
      </c>
      <c r="H8" s="43"/>
      <c r="I8" s="43"/>
      <c r="J8" s="18" t="s">
        <v>83</v>
      </c>
      <c r="K8" s="43"/>
      <c r="L8" s="43" t="s">
        <v>62</v>
      </c>
      <c r="M8" s="43"/>
      <c r="N8" s="36" t="s">
        <v>67</v>
      </c>
      <c r="O8" s="36" t="s">
        <v>183</v>
      </c>
      <c r="P8" s="75" t="s">
        <v>205</v>
      </c>
    </row>
    <row r="9" spans="1:17" ht="55.5" customHeight="1">
      <c r="A9" s="47" t="s">
        <v>57</v>
      </c>
      <c r="B9" s="37" t="s">
        <v>84</v>
      </c>
      <c r="C9" s="89" t="s">
        <v>85</v>
      </c>
      <c r="D9" s="37" t="s">
        <v>86</v>
      </c>
      <c r="E9" s="43"/>
      <c r="F9" s="43" t="s">
        <v>61</v>
      </c>
      <c r="G9" s="43" t="s">
        <v>61</v>
      </c>
      <c r="H9" s="43"/>
      <c r="I9" s="43"/>
      <c r="J9" s="18" t="s">
        <v>39</v>
      </c>
      <c r="K9" s="43"/>
      <c r="L9" s="43" t="s">
        <v>62</v>
      </c>
      <c r="M9" s="43"/>
      <c r="N9" s="36" t="s">
        <v>87</v>
      </c>
      <c r="O9" s="36" t="s">
        <v>183</v>
      </c>
      <c r="P9" s="18" t="s">
        <v>183</v>
      </c>
    </row>
    <row r="10" spans="1:17" ht="46.5" customHeight="1">
      <c r="A10" s="47" t="s">
        <v>57</v>
      </c>
      <c r="B10" s="37" t="s">
        <v>88</v>
      </c>
      <c r="C10" s="90"/>
      <c r="D10" s="37" t="s">
        <v>89</v>
      </c>
      <c r="E10" s="43"/>
      <c r="F10" s="43" t="s">
        <v>61</v>
      </c>
      <c r="G10" s="43" t="s">
        <v>61</v>
      </c>
      <c r="H10" s="43"/>
      <c r="I10" s="43"/>
      <c r="J10" s="18" t="s">
        <v>90</v>
      </c>
      <c r="K10" s="43"/>
      <c r="L10" s="43" t="s">
        <v>62</v>
      </c>
      <c r="M10" s="43"/>
      <c r="N10" s="36" t="s">
        <v>91</v>
      </c>
      <c r="O10" s="36" t="s">
        <v>183</v>
      </c>
      <c r="P10" s="18" t="s">
        <v>183</v>
      </c>
    </row>
    <row r="11" spans="1:17" ht="63" customHeight="1">
      <c r="A11" s="47" t="s">
        <v>57</v>
      </c>
      <c r="B11" s="37" t="s">
        <v>92</v>
      </c>
      <c r="C11" s="37" t="s">
        <v>93</v>
      </c>
      <c r="D11" s="37" t="s">
        <v>94</v>
      </c>
      <c r="E11" s="43"/>
      <c r="F11" s="43" t="s">
        <v>61</v>
      </c>
      <c r="G11" s="43" t="s">
        <v>61</v>
      </c>
      <c r="H11" s="43"/>
      <c r="I11" s="43"/>
      <c r="J11" s="18" t="s">
        <v>90</v>
      </c>
      <c r="K11" s="43"/>
      <c r="L11" s="43" t="s">
        <v>62</v>
      </c>
      <c r="M11" s="43"/>
      <c r="N11" s="36" t="s">
        <v>91</v>
      </c>
      <c r="O11" s="36" t="s">
        <v>183</v>
      </c>
      <c r="P11" s="18" t="s">
        <v>183</v>
      </c>
    </row>
    <row r="12" spans="1:17" ht="67.5" customHeight="1">
      <c r="A12" s="47" t="s">
        <v>95</v>
      </c>
      <c r="B12" s="37" t="s">
        <v>96</v>
      </c>
      <c r="C12" s="35" t="s">
        <v>97</v>
      </c>
      <c r="D12" s="37" t="s">
        <v>98</v>
      </c>
      <c r="E12" s="43"/>
      <c r="F12" s="43"/>
      <c r="G12" s="43"/>
      <c r="H12" s="43" t="s">
        <v>61</v>
      </c>
      <c r="I12" s="43" t="s">
        <v>61</v>
      </c>
      <c r="J12" s="18" t="s">
        <v>39</v>
      </c>
      <c r="K12" s="43"/>
      <c r="L12" s="43" t="s">
        <v>62</v>
      </c>
      <c r="M12" s="43"/>
      <c r="N12" s="19" t="s">
        <v>99</v>
      </c>
      <c r="O12" s="36" t="s">
        <v>183</v>
      </c>
      <c r="P12" s="18" t="s">
        <v>183</v>
      </c>
    </row>
    <row r="13" spans="1:17" ht="48" customHeight="1">
      <c r="A13" s="47" t="s">
        <v>100</v>
      </c>
      <c r="B13" s="37" t="s">
        <v>101</v>
      </c>
      <c r="C13" s="35" t="s">
        <v>102</v>
      </c>
      <c r="D13" s="37" t="s">
        <v>103</v>
      </c>
      <c r="E13" s="43"/>
      <c r="F13" s="43"/>
      <c r="G13" s="43"/>
      <c r="H13" s="43" t="s">
        <v>61</v>
      </c>
      <c r="I13" s="43" t="s">
        <v>61</v>
      </c>
      <c r="J13" s="18" t="s">
        <v>39</v>
      </c>
      <c r="K13" s="43"/>
      <c r="L13" s="43" t="s">
        <v>62</v>
      </c>
      <c r="M13" s="43"/>
      <c r="N13" s="19" t="s">
        <v>99</v>
      </c>
      <c r="O13" s="36" t="s">
        <v>183</v>
      </c>
      <c r="P13" s="18" t="s">
        <v>183</v>
      </c>
    </row>
    <row r="14" spans="1:17" ht="48" customHeight="1">
      <c r="A14" s="47" t="s">
        <v>100</v>
      </c>
      <c r="B14" s="37" t="s">
        <v>104</v>
      </c>
      <c r="C14" s="37" t="s">
        <v>105</v>
      </c>
      <c r="D14" s="37" t="s">
        <v>106</v>
      </c>
      <c r="E14" s="43"/>
      <c r="F14" s="43"/>
      <c r="G14" s="43"/>
      <c r="H14" s="43"/>
      <c r="I14" s="43" t="s">
        <v>61</v>
      </c>
      <c r="J14" s="18" t="s">
        <v>39</v>
      </c>
      <c r="K14" s="43"/>
      <c r="L14" s="43"/>
      <c r="M14" s="43"/>
      <c r="N14" s="19" t="s">
        <v>99</v>
      </c>
      <c r="O14" s="36" t="s">
        <v>183</v>
      </c>
      <c r="P14" s="18" t="s">
        <v>183</v>
      </c>
    </row>
    <row r="15" spans="1:17" ht="75.75" customHeight="1">
      <c r="A15" s="19" t="s">
        <v>100</v>
      </c>
      <c r="B15" s="38" t="s">
        <v>107</v>
      </c>
      <c r="C15" s="19" t="s">
        <v>108</v>
      </c>
      <c r="D15" s="19" t="s">
        <v>109</v>
      </c>
      <c r="E15" s="44"/>
      <c r="F15" s="44"/>
      <c r="G15" s="44"/>
      <c r="H15" s="44"/>
      <c r="I15" s="44" t="s">
        <v>61</v>
      </c>
      <c r="J15" s="19" t="s">
        <v>24</v>
      </c>
      <c r="K15" s="43"/>
      <c r="L15" s="43" t="s">
        <v>62</v>
      </c>
      <c r="M15" s="43" t="s">
        <v>62</v>
      </c>
      <c r="N15" s="19" t="s">
        <v>110</v>
      </c>
      <c r="O15" s="36" t="s">
        <v>183</v>
      </c>
      <c r="P15" s="18" t="s">
        <v>206</v>
      </c>
    </row>
    <row r="19" spans="1:16" hidden="1">
      <c r="A19" s="31" t="s">
        <v>7</v>
      </c>
      <c r="P19" s="30"/>
    </row>
    <row r="20" spans="1:16" hidden="1">
      <c r="P20" s="30"/>
    </row>
    <row r="21" spans="1:16" hidden="1">
      <c r="P21" s="30"/>
    </row>
    <row r="22" spans="1:16" hidden="1">
      <c r="P22" s="30"/>
    </row>
    <row r="23" spans="1:16" hidden="1">
      <c r="P23" s="30"/>
    </row>
    <row r="24" spans="1:16" hidden="1">
      <c r="P24" s="30"/>
    </row>
    <row r="25" spans="1:16" hidden="1">
      <c r="P25" s="30"/>
    </row>
  </sheetData>
  <mergeCells count="3">
    <mergeCell ref="A2:P2"/>
    <mergeCell ref="C9:C10"/>
    <mergeCell ref="B1:P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XFB25"/>
  <sheetViews>
    <sheetView showGridLines="0" tabSelected="1" topLeftCell="C9" zoomScale="70" zoomScaleNormal="70" workbookViewId="0">
      <selection activeCell="H3" sqref="H3"/>
    </sheetView>
  </sheetViews>
  <sheetFormatPr baseColWidth="10" defaultColWidth="0" defaultRowHeight="15" zeroHeight="1"/>
  <cols>
    <col min="1" max="1" width="5.28515625" style="7" customWidth="1"/>
    <col min="2" max="2" width="31.28515625" style="3" customWidth="1"/>
    <col min="3" max="3" width="99.140625" style="1" customWidth="1"/>
    <col min="4" max="4" width="40.42578125" style="1" customWidth="1"/>
    <col min="5" max="6" width="32.5703125" style="1" customWidth="1"/>
    <col min="7" max="7" width="47" style="1" customWidth="1"/>
    <col min="8" max="8" width="64.7109375" style="2" customWidth="1"/>
    <col min="9" max="9" width="0" style="1" hidden="1" customWidth="1"/>
    <col min="10" max="16382" width="11.42578125" style="1" hidden="1"/>
    <col min="16383" max="16384" width="19.42578125" style="1" customWidth="1"/>
  </cols>
  <sheetData>
    <row r="1" spans="1:9" ht="64.5" customHeight="1" thickTop="1" thickBot="1">
      <c r="A1" s="91"/>
      <c r="B1" s="92"/>
      <c r="C1" s="81" t="s">
        <v>111</v>
      </c>
      <c r="D1" s="81"/>
      <c r="E1" s="81"/>
      <c r="F1" s="81"/>
      <c r="G1" s="81"/>
      <c r="H1" s="82"/>
    </row>
    <row r="2" spans="1:9" s="4" customFormat="1" ht="56.25" customHeight="1" thickTop="1">
      <c r="A2" s="45" t="s">
        <v>1</v>
      </c>
      <c r="B2" s="45" t="s">
        <v>2</v>
      </c>
      <c r="C2" s="45" t="s">
        <v>3</v>
      </c>
      <c r="D2" s="45" t="s">
        <v>4</v>
      </c>
      <c r="E2" s="45" t="s">
        <v>5</v>
      </c>
      <c r="F2" s="45" t="s">
        <v>6</v>
      </c>
      <c r="G2" s="67" t="s">
        <v>179</v>
      </c>
      <c r="H2" s="67" t="s">
        <v>200</v>
      </c>
      <c r="I2" s="11" t="s">
        <v>112</v>
      </c>
    </row>
    <row r="3" spans="1:9" s="4" customFormat="1" ht="155.25" customHeight="1">
      <c r="A3" s="39">
        <v>1</v>
      </c>
      <c r="B3" s="47" t="s">
        <v>113</v>
      </c>
      <c r="C3" s="55" t="s">
        <v>114</v>
      </c>
      <c r="D3" s="39" t="s">
        <v>115</v>
      </c>
      <c r="E3" s="19" t="s">
        <v>116</v>
      </c>
      <c r="F3" s="19" t="s">
        <v>117</v>
      </c>
      <c r="G3" s="19" t="s">
        <v>183</v>
      </c>
      <c r="H3" s="48" t="s">
        <v>226</v>
      </c>
      <c r="I3" s="11"/>
    </row>
    <row r="4" spans="1:9" s="4" customFormat="1" ht="395.25" customHeight="1">
      <c r="A4" s="39">
        <f t="shared" ref="A4:A9" si="0">+A3+1</f>
        <v>2</v>
      </c>
      <c r="B4" s="39" t="s">
        <v>118</v>
      </c>
      <c r="C4" s="55" t="s">
        <v>119</v>
      </c>
      <c r="D4" s="39" t="s">
        <v>120</v>
      </c>
      <c r="E4" s="39" t="s">
        <v>121</v>
      </c>
      <c r="F4" s="39" t="s">
        <v>122</v>
      </c>
      <c r="G4" s="39" t="s">
        <v>185</v>
      </c>
      <c r="H4" s="79" t="s">
        <v>227</v>
      </c>
    </row>
    <row r="5" spans="1:9" ht="184.5" customHeight="1">
      <c r="A5" s="39">
        <f t="shared" si="0"/>
        <v>3</v>
      </c>
      <c r="B5" s="47" t="s">
        <v>118</v>
      </c>
      <c r="C5" s="35" t="s">
        <v>123</v>
      </c>
      <c r="D5" s="35" t="s">
        <v>124</v>
      </c>
      <c r="E5" s="19" t="s">
        <v>121</v>
      </c>
      <c r="F5" s="19" t="s">
        <v>125</v>
      </c>
      <c r="G5" s="19" t="s">
        <v>184</v>
      </c>
      <c r="H5" s="19" t="s">
        <v>210</v>
      </c>
    </row>
    <row r="6" spans="1:9" ht="297.75" customHeight="1">
      <c r="A6" s="39">
        <f t="shared" si="0"/>
        <v>4</v>
      </c>
      <c r="B6" s="47" t="s">
        <v>126</v>
      </c>
      <c r="C6" s="47" t="s">
        <v>127</v>
      </c>
      <c r="D6" s="19" t="s">
        <v>128</v>
      </c>
      <c r="E6" s="48" t="s">
        <v>129</v>
      </c>
      <c r="F6" s="48" t="s">
        <v>130</v>
      </c>
      <c r="G6" s="48" t="s">
        <v>189</v>
      </c>
      <c r="H6" s="48" t="s">
        <v>224</v>
      </c>
    </row>
    <row r="7" spans="1:9" ht="144.75" customHeight="1">
      <c r="A7" s="39">
        <f t="shared" si="0"/>
        <v>5</v>
      </c>
      <c r="B7" s="47" t="s">
        <v>126</v>
      </c>
      <c r="C7" s="56" t="s">
        <v>131</v>
      </c>
      <c r="D7" s="37" t="s">
        <v>132</v>
      </c>
      <c r="E7" s="37" t="s">
        <v>133</v>
      </c>
      <c r="F7" s="37" t="s">
        <v>73</v>
      </c>
      <c r="G7" s="37" t="s">
        <v>195</v>
      </c>
      <c r="H7" s="37" t="s">
        <v>223</v>
      </c>
    </row>
    <row r="8" spans="1:9" ht="409.5" customHeight="1">
      <c r="A8" s="39">
        <f t="shared" si="0"/>
        <v>6</v>
      </c>
      <c r="B8" s="47" t="s">
        <v>134</v>
      </c>
      <c r="C8" s="35" t="s">
        <v>135</v>
      </c>
      <c r="D8" s="35" t="s">
        <v>136</v>
      </c>
      <c r="E8" s="37" t="s">
        <v>137</v>
      </c>
      <c r="F8" s="37" t="s">
        <v>138</v>
      </c>
      <c r="G8" s="37" t="s">
        <v>190</v>
      </c>
      <c r="H8" s="48" t="s">
        <v>225</v>
      </c>
    </row>
    <row r="9" spans="1:9" ht="92.25" customHeight="1">
      <c r="A9" s="39">
        <f t="shared" si="0"/>
        <v>7</v>
      </c>
      <c r="B9" s="46" t="s">
        <v>139</v>
      </c>
      <c r="C9" s="46" t="s">
        <v>140</v>
      </c>
      <c r="D9" s="46" t="s">
        <v>141</v>
      </c>
      <c r="E9" s="37" t="s">
        <v>121</v>
      </c>
      <c r="F9" s="37" t="s">
        <v>142</v>
      </c>
      <c r="G9" s="37" t="s">
        <v>183</v>
      </c>
      <c r="H9" s="37" t="s">
        <v>211</v>
      </c>
    </row>
    <row r="10" spans="1:9" ht="30" hidden="1">
      <c r="A10" s="10" t="s">
        <v>112</v>
      </c>
      <c r="H10" s="1"/>
    </row>
    <row r="11" spans="1:9" hidden="1">
      <c r="H11" s="1"/>
    </row>
    <row r="12" spans="1:9" hidden="1">
      <c r="H12" s="1"/>
    </row>
    <row r="13" spans="1:9" hidden="1">
      <c r="H13" s="1"/>
    </row>
    <row r="14" spans="1:9" hidden="1">
      <c r="H14" s="1"/>
    </row>
    <row r="15" spans="1:9" hidden="1">
      <c r="H15" s="1"/>
    </row>
    <row r="16" spans="1:9" hidden="1">
      <c r="H16" s="1"/>
    </row>
    <row r="17" spans="8:8" hidden="1">
      <c r="H17" s="1"/>
    </row>
    <row r="18" spans="8:8" hidden="1">
      <c r="H18" s="1"/>
    </row>
    <row r="19" spans="8:8" hidden="1">
      <c r="H19" s="1"/>
    </row>
    <row r="20" spans="8:8" hidden="1">
      <c r="H20" s="1"/>
    </row>
    <row r="21" spans="8:8" hidden="1">
      <c r="H21" s="1"/>
    </row>
    <row r="22" spans="8:8" hidden="1">
      <c r="H22" s="1"/>
    </row>
    <row r="23" spans="8:8" hidden="1">
      <c r="H23" s="1"/>
    </row>
    <row r="24" spans="8:8" hidden="1">
      <c r="H24" s="1"/>
    </row>
    <row r="25" spans="8:8" hidden="1">
      <c r="H25" s="1"/>
    </row>
  </sheetData>
  <mergeCells count="2">
    <mergeCell ref="A1:B1"/>
    <mergeCell ref="C1:H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XEZ31"/>
  <sheetViews>
    <sheetView showGridLines="0" topLeftCell="C1" zoomScale="80" zoomScaleNormal="80" zoomScaleSheetLayoutView="106" workbookViewId="0">
      <selection activeCell="H6" sqref="H6"/>
    </sheetView>
  </sheetViews>
  <sheetFormatPr baseColWidth="10" defaultColWidth="0" defaultRowHeight="14.25" zeroHeight="1"/>
  <cols>
    <col min="1" max="1" width="8.140625" style="62" customWidth="1"/>
    <col min="2" max="2" width="31.28515625" style="62" customWidth="1"/>
    <col min="3" max="3" width="46.140625" style="62" customWidth="1"/>
    <col min="4" max="4" width="45.28515625" style="62" customWidth="1"/>
    <col min="5" max="6" width="35" style="62" customWidth="1"/>
    <col min="7" max="7" width="49.42578125" style="62" customWidth="1"/>
    <col min="8" max="8" width="65.28515625" style="63" customWidth="1"/>
    <col min="9" max="16380" width="11.42578125" style="62" hidden="1"/>
    <col min="16381" max="16381" width="10.85546875" style="62" customWidth="1"/>
    <col min="16382" max="16382" width="7.7109375" style="62" customWidth="1"/>
    <col min="16383" max="16383" width="15.140625" style="62" customWidth="1"/>
    <col min="16384" max="16384" width="15.7109375" style="62" customWidth="1"/>
  </cols>
  <sheetData>
    <row r="1" spans="1:8" ht="60.75" customHeight="1" thickTop="1" thickBot="1">
      <c r="A1" s="93"/>
      <c r="B1" s="94"/>
      <c r="C1" s="81" t="s">
        <v>143</v>
      </c>
      <c r="D1" s="81"/>
      <c r="E1" s="81"/>
      <c r="F1" s="81"/>
      <c r="G1" s="81"/>
      <c r="H1" s="82"/>
    </row>
    <row r="2" spans="1:8" s="28" customFormat="1" ht="39.75" customHeight="1" thickTop="1">
      <c r="A2" s="49" t="s">
        <v>1</v>
      </c>
      <c r="B2" s="50" t="s">
        <v>2</v>
      </c>
      <c r="C2" s="50" t="s">
        <v>3</v>
      </c>
      <c r="D2" s="50" t="s">
        <v>4</v>
      </c>
      <c r="E2" s="50" t="s">
        <v>5</v>
      </c>
      <c r="F2" s="51" t="s">
        <v>6</v>
      </c>
      <c r="G2" s="70" t="s">
        <v>179</v>
      </c>
      <c r="H2" s="70" t="s">
        <v>200</v>
      </c>
    </row>
    <row r="3" spans="1:8" s="28" customFormat="1" ht="108.75" customHeight="1">
      <c r="A3" s="57">
        <v>1</v>
      </c>
      <c r="B3" s="47" t="s">
        <v>144</v>
      </c>
      <c r="C3" s="35" t="s">
        <v>145</v>
      </c>
      <c r="D3" s="47" t="s">
        <v>146</v>
      </c>
      <c r="E3" s="47" t="s">
        <v>147</v>
      </c>
      <c r="F3" s="58" t="s">
        <v>148</v>
      </c>
      <c r="G3" s="58" t="s">
        <v>213</v>
      </c>
      <c r="H3" s="58" t="s">
        <v>219</v>
      </c>
    </row>
    <row r="4" spans="1:8" s="28" customFormat="1" ht="207" customHeight="1">
      <c r="A4" s="57">
        <f>+A3+1</f>
        <v>2</v>
      </c>
      <c r="B4" s="47" t="s">
        <v>144</v>
      </c>
      <c r="C4" s="35" t="s">
        <v>149</v>
      </c>
      <c r="D4" s="47" t="s">
        <v>150</v>
      </c>
      <c r="E4" s="47" t="s">
        <v>151</v>
      </c>
      <c r="F4" s="58" t="s">
        <v>152</v>
      </c>
      <c r="G4" s="73" t="s">
        <v>191</v>
      </c>
      <c r="H4" s="73" t="s">
        <v>222</v>
      </c>
    </row>
    <row r="5" spans="1:8" s="28" customFormat="1" ht="121.5" customHeight="1">
      <c r="A5" s="57">
        <f>+A4+1</f>
        <v>3</v>
      </c>
      <c r="B5" s="47" t="s">
        <v>144</v>
      </c>
      <c r="C5" s="35" t="s">
        <v>153</v>
      </c>
      <c r="D5" s="19" t="s">
        <v>154</v>
      </c>
      <c r="E5" s="48" t="s">
        <v>133</v>
      </c>
      <c r="F5" s="58" t="s">
        <v>152</v>
      </c>
      <c r="G5" s="58" t="s">
        <v>194</v>
      </c>
      <c r="H5" s="58" t="s">
        <v>215</v>
      </c>
    </row>
    <row r="6" spans="1:8" s="28" customFormat="1" ht="258" customHeight="1">
      <c r="A6" s="57">
        <f>+A5+1</f>
        <v>4</v>
      </c>
      <c r="B6" s="47" t="s">
        <v>144</v>
      </c>
      <c r="C6" s="35" t="s">
        <v>155</v>
      </c>
      <c r="D6" s="35" t="s">
        <v>156</v>
      </c>
      <c r="E6" s="48" t="s">
        <v>157</v>
      </c>
      <c r="F6" s="58" t="s">
        <v>152</v>
      </c>
      <c r="G6" s="58" t="s">
        <v>214</v>
      </c>
      <c r="H6" s="76" t="s">
        <v>221</v>
      </c>
    </row>
    <row r="7" spans="1:8" s="28" customFormat="1" ht="163.5" customHeight="1">
      <c r="A7" s="57">
        <f>+A6+1</f>
        <v>5</v>
      </c>
      <c r="B7" s="19" t="s">
        <v>158</v>
      </c>
      <c r="C7" s="35" t="s">
        <v>159</v>
      </c>
      <c r="D7" s="47" t="s">
        <v>160</v>
      </c>
      <c r="E7" s="47" t="s">
        <v>161</v>
      </c>
      <c r="F7" s="59" t="s">
        <v>162</v>
      </c>
      <c r="G7" s="59" t="s">
        <v>193</v>
      </c>
      <c r="H7" s="80" t="s">
        <v>220</v>
      </c>
    </row>
    <row r="8" spans="1:8" ht="363" customHeight="1">
      <c r="A8" s="57">
        <f>+A7+1</f>
        <v>6</v>
      </c>
      <c r="B8" s="60" t="s">
        <v>163</v>
      </c>
      <c r="C8" s="64" t="s">
        <v>164</v>
      </c>
      <c r="D8" s="60" t="s">
        <v>165</v>
      </c>
      <c r="E8" s="60" t="s">
        <v>166</v>
      </c>
      <c r="F8" s="61" t="s">
        <v>167</v>
      </c>
      <c r="G8" s="61" t="s">
        <v>192</v>
      </c>
      <c r="H8" s="61" t="s">
        <v>212</v>
      </c>
    </row>
    <row r="9" spans="1:8" hidden="1">
      <c r="H9" s="62"/>
    </row>
    <row r="10" spans="1:8" hidden="1">
      <c r="H10" s="62"/>
    </row>
    <row r="11" spans="1:8" hidden="1">
      <c r="H11" s="62"/>
    </row>
    <row r="12" spans="1:8" hidden="1">
      <c r="H12" s="62"/>
    </row>
    <row r="13" spans="1:8" hidden="1">
      <c r="H13" s="62"/>
    </row>
    <row r="14" spans="1:8" hidden="1">
      <c r="H14" s="62"/>
    </row>
    <row r="15" spans="1:8" hidden="1">
      <c r="H15" s="62"/>
    </row>
    <row r="16" spans="1:8" hidden="1">
      <c r="H16" s="62"/>
    </row>
    <row r="17" spans="8:8" hidden="1">
      <c r="H17" s="62"/>
    </row>
    <row r="18" spans="8:8" hidden="1">
      <c r="H18" s="62"/>
    </row>
    <row r="19" spans="8:8" hidden="1">
      <c r="H19" s="62"/>
    </row>
    <row r="20" spans="8:8" hidden="1">
      <c r="H20" s="62"/>
    </row>
    <row r="21" spans="8:8" hidden="1">
      <c r="H21" s="62"/>
    </row>
    <row r="22" spans="8:8" hidden="1">
      <c r="H22" s="62"/>
    </row>
    <row r="23" spans="8:8" hidden="1">
      <c r="H23" s="62"/>
    </row>
    <row r="24" spans="8:8" hidden="1">
      <c r="H24" s="62"/>
    </row>
    <row r="25" spans="8:8" hidden="1">
      <c r="H25" s="62"/>
    </row>
    <row r="26" spans="8:8" hidden="1">
      <c r="H26" s="62"/>
    </row>
    <row r="27" spans="8:8" hidden="1">
      <c r="H27" s="62"/>
    </row>
    <row r="28" spans="8:8" hidden="1">
      <c r="H28" s="62"/>
    </row>
    <row r="29" spans="8:8" hidden="1">
      <c r="H29" s="62"/>
    </row>
    <row r="30" spans="8:8" hidden="1">
      <c r="H30" s="62"/>
    </row>
    <row r="31" spans="8:8" hidden="1">
      <c r="H31" s="62"/>
    </row>
  </sheetData>
  <mergeCells count="2">
    <mergeCell ref="A1:B1"/>
    <mergeCell ref="C1:H1"/>
  </mergeCells>
  <dataValidations count="1">
    <dataValidation type="list" allowBlank="1" showInputMessage="1" showErrorMessage="1" sqref="B9:B28"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XEX28"/>
  <sheetViews>
    <sheetView showGridLines="0" topLeftCell="C2" zoomScaleNormal="100" zoomScaleSheetLayoutView="100" workbookViewId="0">
      <selection activeCell="H3" sqref="H3"/>
    </sheetView>
  </sheetViews>
  <sheetFormatPr baseColWidth="10" defaultColWidth="0" defaultRowHeight="15" zeroHeight="1"/>
  <cols>
    <col min="1" max="1" width="5.42578125" style="3" customWidth="1"/>
    <col min="2" max="2" width="35" style="3" customWidth="1"/>
    <col min="3" max="3" width="53" style="3" customWidth="1"/>
    <col min="4" max="4" width="21.42578125" style="3" customWidth="1"/>
    <col min="5" max="5" width="23.85546875" style="3" customWidth="1"/>
    <col min="6" max="6" width="19.85546875" style="3" customWidth="1"/>
    <col min="7" max="7" width="23.85546875" style="3" customWidth="1"/>
    <col min="8" max="8" width="79.7109375" style="5" customWidth="1"/>
    <col min="9" max="16378" width="11.42578125" style="3" hidden="1"/>
    <col min="16379" max="16379" width="10.7109375" style="3" customWidth="1"/>
    <col min="16380" max="16380" width="8.140625" style="3" customWidth="1"/>
    <col min="16381" max="16381" width="30.42578125" style="3" customWidth="1"/>
    <col min="16382" max="16382" width="17" style="3" customWidth="1"/>
    <col min="16383" max="16383" width="32" style="3" customWidth="1"/>
    <col min="16384" max="16384" width="9.28515625" style="3" customWidth="1"/>
  </cols>
  <sheetData>
    <row r="1" spans="1:8" ht="60" customHeight="1" thickTop="1" thickBot="1">
      <c r="A1" s="83"/>
      <c r="B1" s="84"/>
      <c r="C1" s="81" t="s">
        <v>168</v>
      </c>
      <c r="D1" s="81"/>
      <c r="E1" s="81"/>
      <c r="F1" s="81"/>
      <c r="G1" s="81"/>
      <c r="H1" s="82"/>
    </row>
    <row r="2" spans="1:8" s="4" customFormat="1" ht="37.5" customHeight="1" thickTop="1">
      <c r="A2" s="52" t="s">
        <v>1</v>
      </c>
      <c r="B2" s="52" t="s">
        <v>2</v>
      </c>
      <c r="C2" s="52" t="s">
        <v>3</v>
      </c>
      <c r="D2" s="52" t="s">
        <v>4</v>
      </c>
      <c r="E2" s="52" t="s">
        <v>5</v>
      </c>
      <c r="F2" s="52" t="s">
        <v>6</v>
      </c>
      <c r="G2" s="71" t="s">
        <v>179</v>
      </c>
      <c r="H2" s="71" t="s">
        <v>200</v>
      </c>
    </row>
    <row r="3" spans="1:8" ht="393.75" customHeight="1">
      <c r="A3" s="53">
        <v>1</v>
      </c>
      <c r="B3" s="53" t="s">
        <v>169</v>
      </c>
      <c r="C3" s="53" t="s">
        <v>170</v>
      </c>
      <c r="D3" s="53" t="s">
        <v>171</v>
      </c>
      <c r="E3" s="53" t="s">
        <v>172</v>
      </c>
      <c r="F3" s="54" t="s">
        <v>117</v>
      </c>
      <c r="G3" s="54" t="s">
        <v>196</v>
      </c>
      <c r="H3" s="54" t="s">
        <v>217</v>
      </c>
    </row>
    <row r="4" spans="1:8" ht="396.75" customHeight="1">
      <c r="A4" s="53">
        <v>2</v>
      </c>
      <c r="B4" s="53" t="s">
        <v>173</v>
      </c>
      <c r="C4" s="53" t="s">
        <v>174</v>
      </c>
      <c r="D4" s="53" t="s">
        <v>175</v>
      </c>
      <c r="E4" s="53" t="s">
        <v>172</v>
      </c>
      <c r="F4" s="54" t="s">
        <v>176</v>
      </c>
      <c r="G4" s="54" t="s">
        <v>199</v>
      </c>
      <c r="H4" s="77" t="s">
        <v>216</v>
      </c>
    </row>
    <row r="5" spans="1:8" ht="124.5" customHeight="1">
      <c r="A5" s="53">
        <v>3</v>
      </c>
      <c r="B5" s="53" t="s">
        <v>173</v>
      </c>
      <c r="C5" s="53" t="s">
        <v>177</v>
      </c>
      <c r="D5" s="53" t="s">
        <v>178</v>
      </c>
      <c r="E5" s="53" t="s">
        <v>172</v>
      </c>
      <c r="F5" s="54" t="s">
        <v>91</v>
      </c>
      <c r="G5" s="54" t="s">
        <v>183</v>
      </c>
      <c r="H5" s="78" t="s">
        <v>183</v>
      </c>
    </row>
    <row r="6" spans="1:8" hidden="1">
      <c r="B6" s="14"/>
      <c r="H6" s="3"/>
    </row>
    <row r="7" spans="1:8" hidden="1">
      <c r="H7" s="3"/>
    </row>
    <row r="8" spans="1:8" hidden="1">
      <c r="H8" s="3"/>
    </row>
    <row r="9" spans="1:8" hidden="1">
      <c r="H9" s="3"/>
    </row>
    <row r="10" spans="1:8" hidden="1">
      <c r="H10" s="3"/>
    </row>
    <row r="11" spans="1:8" hidden="1">
      <c r="H11" s="3"/>
    </row>
    <row r="12" spans="1:8" hidden="1">
      <c r="H12" s="3"/>
    </row>
    <row r="13" spans="1:8" hidden="1">
      <c r="H13" s="3"/>
    </row>
    <row r="14" spans="1:8" hidden="1">
      <c r="H14" s="3"/>
    </row>
    <row r="15" spans="1:8" hidden="1">
      <c r="H15" s="3"/>
    </row>
    <row r="16" spans="1:8" hidden="1">
      <c r="H16" s="3"/>
    </row>
    <row r="17" spans="8:8" hidden="1">
      <c r="H17" s="3"/>
    </row>
    <row r="18" spans="8:8" hidden="1">
      <c r="H18" s="3"/>
    </row>
    <row r="19" spans="8:8" hidden="1">
      <c r="H19" s="3"/>
    </row>
    <row r="20" spans="8:8" hidden="1">
      <c r="H20" s="3"/>
    </row>
    <row r="21" spans="8:8" hidden="1">
      <c r="H21" s="3"/>
    </row>
    <row r="22" spans="8:8" hidden="1">
      <c r="H22" s="3"/>
    </row>
    <row r="23" spans="8:8" hidden="1">
      <c r="H23" s="3"/>
    </row>
    <row r="24" spans="8:8" hidden="1">
      <c r="H24" s="3"/>
    </row>
    <row r="25" spans="8:8" hidden="1">
      <c r="H25" s="3"/>
    </row>
    <row r="26" spans="8:8" hidden="1">
      <c r="H26" s="3"/>
    </row>
    <row r="27" spans="8:8" hidden="1">
      <c r="H27" s="3"/>
    </row>
    <row r="28" spans="8:8" hidden="1">
      <c r="H28" s="3"/>
    </row>
  </sheetData>
  <mergeCells count="2">
    <mergeCell ref="A1:B1"/>
    <mergeCell ref="C1:H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Maria Angelica Cruz Herrera</cp:lastModifiedBy>
  <cp:revision/>
  <dcterms:created xsi:type="dcterms:W3CDTF">2016-01-18T19:13:57Z</dcterms:created>
  <dcterms:modified xsi:type="dcterms:W3CDTF">2022-08-31T20:11:22Z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