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filterPrivacy="1"/>
  <xr:revisionPtr revIDLastSave="0" documentId="13_ncr:1_{4C73DD2C-AF51-4BB3-BB19-84C12ECF5749}" xr6:coauthVersionLast="36" xr6:coauthVersionMax="36" xr10:uidLastSave="{00000000-0000-0000-0000-000000000000}"/>
  <bookViews>
    <workbookView xWindow="0" yWindow="0" windowWidth="28800" windowHeight="12225" xr2:uid="{00000000-000D-0000-FFFF-FFFF00000000}"/>
  </bookViews>
  <sheets>
    <sheet name="Activos" sheetId="1" r:id="rId1"/>
    <sheet name="Listas" sheetId="2" r:id="rId2"/>
    <sheet name="Hoja2" sheetId="4" state="hidden" r:id="rId3"/>
  </sheets>
  <externalReferences>
    <externalReference r:id="rId4"/>
  </externalReferences>
  <definedNames>
    <definedName name="clasificacion" localSheetId="2">[1]Hoja1!$A$9:$A$12</definedName>
    <definedName name="CLASIFICACION">Listas!$H$3:$H$7</definedName>
    <definedName name="CONFIDENCIAL">[1]Hoja1!$A$2:$A$4</definedName>
    <definedName name="DEPENDENCIA" localSheetId="2">[1]LISTAS!$D$2:$D$14</definedName>
    <definedName name="DEPENDENCIA">Listas!$D$3:$D$13</definedName>
    <definedName name="FRECUENCIA">[1]LISTAS!$E$2:$E$13</definedName>
    <definedName name="MEDIO">[1]LISTAS!$C$2:$C$4</definedName>
    <definedName name="NIVEL">Listas!$B$3:$B$6</definedName>
    <definedName name="PROCESOS" localSheetId="2">[1]LISTAS!$B$2:$B$14</definedName>
    <definedName name="PROCESOS">Listas!$J$3:$J$23</definedName>
    <definedName name="vigencia" localSheetId="2">[1]Hoja1!$C$9:$C$10</definedName>
    <definedName name="VIGENCIA">Listas!$F$3:$F$5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4" i="1" l="1"/>
  <c r="A15" i="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 i="1"/>
  <c r="N13" i="1"/>
  <c r="N96" i="1"/>
  <c r="N95" i="1" l="1"/>
  <c r="N136" i="1" l="1"/>
  <c r="N101" i="1" l="1"/>
  <c r="N72" i="1" l="1"/>
  <c r="N54" i="1" l="1"/>
  <c r="N55" i="1"/>
  <c r="N56" i="1"/>
  <c r="N53" i="1"/>
  <c r="N52" i="1"/>
  <c r="N49" i="1"/>
  <c r="N50" i="1"/>
  <c r="N51" i="1"/>
  <c r="N57" i="1"/>
  <c r="N65" i="1" l="1"/>
  <c r="N6" i="1"/>
  <c r="N7" i="1"/>
  <c r="N9" i="1"/>
  <c r="N10" i="1"/>
  <c r="N11" i="1"/>
  <c r="N12" i="1"/>
  <c r="N14" i="1"/>
  <c r="N15" i="1"/>
  <c r="N16" i="1"/>
  <c r="N17" i="1"/>
  <c r="N18" i="1"/>
  <c r="N19" i="1"/>
  <c r="N20" i="1"/>
  <c r="N21" i="1"/>
  <c r="N22" i="1"/>
  <c r="N23" i="1"/>
  <c r="N24" i="1"/>
  <c r="N25" i="1"/>
  <c r="N26" i="1"/>
  <c r="N27" i="1"/>
  <c r="N28" i="1"/>
  <c r="N29" i="1"/>
  <c r="N30" i="1"/>
  <c r="N31" i="1"/>
  <c r="N32" i="1"/>
  <c r="N33" i="1"/>
  <c r="N34" i="1"/>
  <c r="N35" i="1"/>
  <c r="N36" i="1"/>
  <c r="N37" i="1"/>
  <c r="N38" i="1"/>
  <c r="N39" i="1"/>
  <c r="N40" i="1"/>
  <c r="N42" i="1"/>
  <c r="N43" i="1"/>
  <c r="N44" i="1"/>
  <c r="N45" i="1"/>
  <c r="N46" i="1"/>
  <c r="N47" i="1"/>
  <c r="N48" i="1"/>
  <c r="N58" i="1"/>
  <c r="N59" i="1"/>
  <c r="N60" i="1"/>
  <c r="N61" i="1"/>
  <c r="N62" i="1"/>
  <c r="N63" i="1"/>
  <c r="N64" i="1"/>
  <c r="N66" i="1"/>
  <c r="N67" i="1"/>
  <c r="N68" i="1"/>
  <c r="N69" i="1"/>
  <c r="N70" i="1"/>
  <c r="N71" i="1"/>
  <c r="N73" i="1"/>
  <c r="N74" i="1"/>
  <c r="N75" i="1"/>
  <c r="N76" i="1"/>
  <c r="N77" i="1"/>
  <c r="N78" i="1"/>
  <c r="N79" i="1"/>
  <c r="N80" i="1"/>
  <c r="N81" i="1"/>
  <c r="N84" i="1"/>
  <c r="N85" i="1"/>
  <c r="N86" i="1"/>
  <c r="N87" i="1"/>
  <c r="N90" i="1"/>
  <c r="N91" i="1"/>
  <c r="N92" i="1"/>
  <c r="N93" i="1"/>
  <c r="N94" i="1"/>
  <c r="N97" i="1"/>
  <c r="N98" i="1"/>
  <c r="N99" i="1"/>
  <c r="N100" i="1"/>
  <c r="N104" i="1"/>
  <c r="N106" i="1"/>
  <c r="N107" i="1"/>
  <c r="N108" i="1"/>
  <c r="N109" i="1"/>
  <c r="N110" i="1"/>
  <c r="N111" i="1"/>
  <c r="N112" i="1"/>
  <c r="N113" i="1"/>
  <c r="N114" i="1"/>
  <c r="N115" i="1"/>
  <c r="N116" i="1"/>
  <c r="N117" i="1"/>
  <c r="N121" i="1"/>
  <c r="N122" i="1"/>
  <c r="N123" i="1"/>
  <c r="N124" i="1"/>
  <c r="N125" i="1"/>
  <c r="N126" i="1"/>
  <c r="N127" i="1"/>
  <c r="N128" i="1"/>
  <c r="N129" i="1"/>
  <c r="N130" i="1"/>
  <c r="N131" i="1"/>
  <c r="N132" i="1"/>
  <c r="N133" i="1"/>
  <c r="N134" i="1"/>
  <c r="N135" i="1"/>
  <c r="N5" i="1"/>
</calcChain>
</file>

<file path=xl/sharedStrings.xml><?xml version="1.0" encoding="utf-8"?>
<sst xmlns="http://schemas.openxmlformats.org/spreadsheetml/2006/main" count="1898" uniqueCount="430">
  <si>
    <t>Secretaría General - Grupo Gestión Humana y de la Información</t>
  </si>
  <si>
    <t>Gestión Documental</t>
  </si>
  <si>
    <t>Consecutivos de Correspondencia</t>
  </si>
  <si>
    <t xml:space="preserve">Documento con los consecutivos de los  oficios que se radican </t>
  </si>
  <si>
    <t>Español</t>
  </si>
  <si>
    <t>Electronico y Fisico</t>
  </si>
  <si>
    <t>Archivo físico del proceso y Orfeo</t>
  </si>
  <si>
    <t>Gestión documental</t>
  </si>
  <si>
    <t>Baja</t>
  </si>
  <si>
    <t>Información Pública</t>
  </si>
  <si>
    <t>Si</t>
  </si>
  <si>
    <t>Inventarios Documentales</t>
  </si>
  <si>
    <t>Es la relación de los documentos que hacen parte de las dependencias y todo lo que se encuentra en el Archivo central. Contiene los procedimientos y lineamientos para la creación, producción, distribución, organización, consulta y conservación de los archivos</t>
  </si>
  <si>
    <t>Archivo físico del proceso</t>
  </si>
  <si>
    <t>Programa de gestión documental</t>
  </si>
  <si>
    <t>Sistema Integrado de Gestión</t>
  </si>
  <si>
    <t>Informática y Tecnologia</t>
  </si>
  <si>
    <t>Planes</t>
  </si>
  <si>
    <t xml:space="preserve">Planes de Transferencias Documentales Primarias </t>
  </si>
  <si>
    <t>No</t>
  </si>
  <si>
    <t>Cuadros De Clasificación Documental - CCD</t>
  </si>
  <si>
    <t>Archivo físico del proceso y página Web</t>
  </si>
  <si>
    <t>Planes internos institucionales</t>
  </si>
  <si>
    <t>Plan Institucional de Archivos – PINAR</t>
  </si>
  <si>
    <t>Instrumento archivístico que permite generar cambios planificados, articulando y dando un ordenamiento lógico a los planes y proyectos que en materia archivística formule la Entidad.</t>
  </si>
  <si>
    <t>Sistema Integrado de Gestión y Página Web</t>
  </si>
  <si>
    <t xml:space="preserve">Tablas De Retención Documental -TRD </t>
  </si>
  <si>
    <t>Plan de Conservación Documental</t>
  </si>
  <si>
    <t>Sistema de Gestión Documental ORFEO</t>
  </si>
  <si>
    <t>Sistema para la gestión documental de la Entidad</t>
  </si>
  <si>
    <t>Data Center Local</t>
  </si>
  <si>
    <t>Información Pública Reservada</t>
  </si>
  <si>
    <t>Secretaría General - Grupo Administrativo y Financiero</t>
  </si>
  <si>
    <t>Administrativo</t>
  </si>
  <si>
    <t>Programas</t>
  </si>
  <si>
    <t>Archivo físico del proceso y Sistema Integrado de Gestión</t>
  </si>
  <si>
    <t>Secretaria General</t>
  </si>
  <si>
    <t>Actas</t>
  </si>
  <si>
    <t>Actas Comité de Saneamiento de Bienes Muebles</t>
  </si>
  <si>
    <t>Evidencia de las reuniones en las cuales se tratan los avances y se establecen compromisos en relación con el saneamiento de comodatos a través de los cuales se entregaron bienes</t>
  </si>
  <si>
    <t>Archivo físico de la Dependencia</t>
  </si>
  <si>
    <t>Historial de Vehiculos</t>
  </si>
  <si>
    <t>Inventarios de Bienes e Inmuebles</t>
  </si>
  <si>
    <t>Inventarios de Bienes muebles</t>
  </si>
  <si>
    <t>Archivo físico del proceso y sistema WEBSAFI- Dacta center interno</t>
  </si>
  <si>
    <t xml:space="preserve">Administrativo, Informática y Tecnología </t>
  </si>
  <si>
    <t>Plan de Gestión Ambiental</t>
  </si>
  <si>
    <t>Comunicaciones</t>
  </si>
  <si>
    <t>Piezas Comunicativas y de produccion Editorial</t>
  </si>
  <si>
    <t>Material para divulgar el accionar del INCI. Esta conformado por las siguientes piezas: Publicaciones Impresas, Videos Institucionales, Comunicados de Prensa, Series Radiales, Boletines, Multimedia, Póster Informativos, Material Fotográfico</t>
  </si>
  <si>
    <t>Plan de Comunicaciones</t>
  </si>
  <si>
    <t>Contiene las principales acciones que se desarrollarán desde el proceso de comunicaciones en cada vigencia</t>
  </si>
  <si>
    <t>Dirección General</t>
  </si>
  <si>
    <t>Direccionamiento Estratégico</t>
  </si>
  <si>
    <t>Acta Comité Gestión y Desempeño Institucional</t>
  </si>
  <si>
    <t>Evidencia de los temas, compromisos y asistentes a  las reuniones de la Alta Dirección</t>
  </si>
  <si>
    <t xml:space="preserve">Actos administrativos </t>
  </si>
  <si>
    <t>Archivo fisico de la Dirección General y Secretaria General Sistema Gestión Documental ORFEO</t>
  </si>
  <si>
    <t>Dirección General, Secretaria General e Informática y Tecnología</t>
  </si>
  <si>
    <t>Resoluciones</t>
  </si>
  <si>
    <t>Actos administrativos que establecen los lineamientos internos y toma de decisiones en  diferentes temas de la entidad</t>
  </si>
  <si>
    <t>Archivo fisico de la Dirección General y Sistema Gestión Documental ORFEO</t>
  </si>
  <si>
    <t>Dirección General e Informática y Tecnología</t>
  </si>
  <si>
    <t>Alta</t>
  </si>
  <si>
    <t>Oficina Asesora de Planeacion</t>
  </si>
  <si>
    <t>Audiencias Publicas de Rendición De Cuentas</t>
  </si>
  <si>
    <t xml:space="preserve">Mecanismo a través del cual se socializan los resultados de la gestión anual y la inversión de los recursos. Esta conformado por los documentos de convocatoria e informes. </t>
  </si>
  <si>
    <t>Sistema de Información del Sistema Integrado de Gestión</t>
  </si>
  <si>
    <t>Sistema de información que contiene la documentación del Sistema Integrado de Gestión</t>
  </si>
  <si>
    <t xml:space="preserve">Circulares modificación plan de adquisiciones </t>
  </si>
  <si>
    <t>Actos administrativos a través de los cuales se modifica el plan de adquisiciones</t>
  </si>
  <si>
    <t>No aplica</t>
  </si>
  <si>
    <t>Acuerdos</t>
  </si>
  <si>
    <t>Acuerdo Consejo Directivo</t>
  </si>
  <si>
    <t>Acuerdos en los cuales se registra la toma de decisiones por parte de miembros del Consejo Directivo con respeto a las necesidades de ejecución presupuestal de la entidad.</t>
  </si>
  <si>
    <t xml:space="preserve">Esquema de Publicación </t>
  </si>
  <si>
    <t>Es el instrumento del que dispone el INCI para informar, de forma ordenada, a la ciudadanía, interesados y usuarios, sobre la información publicada y que publicará, conforme al principio de divulgación proactiva de la información previsto en el artículo 3° de la Ley 1712 de 2014, y sobre los medios a través de los cuales se puede acceder a la misma.</t>
  </si>
  <si>
    <t>Gestión Anual de Recursos Presupuestales</t>
  </si>
  <si>
    <t>Anteproyecto de Presupuesto Funcionamiento e Inversión</t>
  </si>
  <si>
    <t xml:space="preserve">Proyecto a través del cual se define la distribución en el presupuesto de funcionamiento y la cuota de inversión </t>
  </si>
  <si>
    <t>Gestión Anual De Recursos Presupuestales</t>
  </si>
  <si>
    <t>Proyectos de Inversión Nacional (BPIN)</t>
  </si>
  <si>
    <t>Proyectos a través de los cuales se da cumplimiento a  los objetivos y metas establecidas en el Plan Estratégico; se inscriben ante el Departamento Nacional de Planeación</t>
  </si>
  <si>
    <t>Información Institucional</t>
  </si>
  <si>
    <t>Sistema Integrado de Gestión del INCI</t>
  </si>
  <si>
    <t>Es el detalle de los documentos de la gestión por procesos, con los cuales cumple los lineamientos del Modelo Integrado de Planeación y Gestión</t>
  </si>
  <si>
    <t>Informe Gestion Plan de Acción Anual</t>
  </si>
  <si>
    <t>Informe que muestra los avances en la ejecución de los objetivos, metas y presupuesto planteado en el plan de acción anual</t>
  </si>
  <si>
    <t>Informes de desempeño del SIG</t>
  </si>
  <si>
    <t>Cuadro de Mando Integral</t>
  </si>
  <si>
    <t>Consolidado de la medición de los indicadores del Sistema Integrado de Gestión del INCI</t>
  </si>
  <si>
    <t>Mapa de Riesgos Institucional</t>
  </si>
  <si>
    <t>Mapa de Riesgos y seguimiento periódico</t>
  </si>
  <si>
    <t>Consolidado de los riesgos y del seguimiento de las acciones establecidas para reducirlos o mitigarlos</t>
  </si>
  <si>
    <t xml:space="preserve">Plan Anticorrupción y de Atención al Ciudadano </t>
  </si>
  <si>
    <t>Documento que contiene las estrategias del INCI de tipo preventivo dirigidas a combatir la corrupción</t>
  </si>
  <si>
    <t>Plan de Adquisiciones</t>
  </si>
  <si>
    <t>Detalla el plan de los bienes y servicios a adquirir en una vigencia; este plan es indicativo</t>
  </si>
  <si>
    <t xml:space="preserve">Sistema Integrado de Gestión y Página Web y plataforma SECOP </t>
  </si>
  <si>
    <t>Informática y Tecnologia, Entidad externa</t>
  </si>
  <si>
    <t>Plan Estratégico Cuatrienal</t>
  </si>
  <si>
    <t>Es el documento que contiene un análisis de la situación de la población con discapacidad visual, los objetivos estratégicos, las metas y el presupuesto para el desarrollo de las acciones establecidas en el cuatrenio</t>
  </si>
  <si>
    <t>Plan de Acción Anual</t>
  </si>
  <si>
    <t xml:space="preserve">Documento que contiene lineamientos (ODS, DDHH, MIPG, Objetivos, Proyectos), actividades, metas, responsables, y presupuesto para la vigencia. </t>
  </si>
  <si>
    <t>Presupuesto</t>
  </si>
  <si>
    <t>Presupuesto general aprobado</t>
  </si>
  <si>
    <t>Proyecto de Cooperación Nacional e Internacional</t>
  </si>
  <si>
    <t xml:space="preserve">Son documentos que especifican los objetivos y resultados a desarrollar con una entidad </t>
  </si>
  <si>
    <t>Registro de activos de información</t>
  </si>
  <si>
    <t>Es aquel que contiene la información pública que el INCI genere, obtenga, adquiera, transforme o controle</t>
  </si>
  <si>
    <t>Direccion General - Control Interno</t>
  </si>
  <si>
    <t>Evaluacion y Mejoramiento</t>
  </si>
  <si>
    <t>Actas Comité de Coordinacion del Sistema de Control Interno</t>
  </si>
  <si>
    <t>Evidencia de los temas tratados en las reuniones del Comité de Coordinacion del Sistema de Control Interno</t>
  </si>
  <si>
    <t>Archivo fisico del proceso</t>
  </si>
  <si>
    <t>Evaluación y Mejoramiento</t>
  </si>
  <si>
    <t>Auditorias Internas de Gestión</t>
  </si>
  <si>
    <t>Informe de Seguimiento Peticiones, Quejas, Reclamos y Sugerencias</t>
  </si>
  <si>
    <t>Informe de Seguimiento de las Peticiones, Quejas, Reclamos, Sugerencias y derechos de petición</t>
  </si>
  <si>
    <t>Informe de seguimiento plan anticorrupción y de atención al ciudadano</t>
  </si>
  <si>
    <t>Seguimiento de las acciones establecidas en el plan anticorrupción y de atención al ciudadano anual. Incluye el seguimiento al mapa de riesgos institucional.</t>
  </si>
  <si>
    <t>Informe de evaluación independiente del estado del Sistema de Control Interno</t>
  </si>
  <si>
    <t>Informe semestral Sistema de Control Interno</t>
  </si>
  <si>
    <t>Informes seguimiento planes, programas y proyectos</t>
  </si>
  <si>
    <t>Plan de Mejoramiento suscrito con la Contraloría</t>
  </si>
  <si>
    <t>Financiero</t>
  </si>
  <si>
    <t>Actas de Comité de Sostenibilidad del Proceso Contable</t>
  </si>
  <si>
    <t>Evidencia de situaciones administrativas en las que se toman decisiones para el proceso financiero</t>
  </si>
  <si>
    <t>Declaraciones Tributarias</t>
  </si>
  <si>
    <t>DECLARARACIÓN TRIBUTARIA es  todo documento presentado ante la Administración donde se reconozca o manifieste la realización de cualquier hecho relevante para la aplicación de los tributos. Esta compuesta por los siguientes registros: Declaración Mensual de Retención en la Fuente de CREE, Recibo Oficial de Pago de Impuestos Nacionales</t>
  </si>
  <si>
    <t>Comprobantes Contables</t>
  </si>
  <si>
    <t xml:space="preserve">Comprobantes de Contabilidad: Documentos en los cuales se registran las operaciones contables del INCI </t>
  </si>
  <si>
    <t>Conciliaciones Bancarias</t>
  </si>
  <si>
    <t xml:space="preserve">Conciliación Bancaria, Extractos, Libro de Bancos, Comunicaciones: Es una comparación que se hace entre los apuntes contables que llevan de la cuenta corriente (o cuenta de bancos) y los ajustes que el propio banco realiza sobre la misma cuenta </t>
  </si>
  <si>
    <t>Estados Financieros</t>
  </si>
  <si>
    <t>Libros de Contabilidad</t>
  </si>
  <si>
    <t xml:space="preserve">Libros De Contabilidad - Libro Diario Oficial De Contabilidad </t>
  </si>
  <si>
    <t xml:space="preserve">Libros De Contabilidad - Libro Mayor Y Balance  </t>
  </si>
  <si>
    <t>Boletines Diarios de Tesoreria</t>
  </si>
  <si>
    <t>Proceso que se deriva de una obligación presupuestal por medio de la cual se realiza un pago. Esta compuesto por los siguientes registros:  Orden de Pago, Consignaciones, Obligaciones, Acta Única de Pago, Informes, Facturas, Copia Contratos, Certificaciones, Registros Presupuestales, Certificados de Disponibilidad Presupuestal, Cuentas de Cobro, Formato Reporte de Consignación, Copia Nomina, Registros de Supervisión Contractual, Planillas de Aportes a la Seguridad Social, Resumen de Aporte Patronales, Resumen de Transferencias, Resumen Autoliquidaciones Consolidadas, Recibo de Caja Menor, Solicitud para Gastos Caja menor, Facturas,  Comunicaciones, Cuentas de Cobro, Planillas de Transporte, Comprobantes de Caja Menor.</t>
  </si>
  <si>
    <t>Informes</t>
  </si>
  <si>
    <t xml:space="preserve">Informes a Entes de Control </t>
  </si>
  <si>
    <t>Informes de los estados financieros  que se presentan a la Contraloría y a la Contaduría. Estan conformados por los siguientes registros:  Informe, Formulario C.G.N.001.2005 Movimientos y Saldos, Formulario C.G.N.002.2005 Operaciones Reciprocas, Comunicaciones</t>
  </si>
  <si>
    <t>Registros de Operaciones de Caja Menor</t>
  </si>
  <si>
    <t>Es un fondo fijo para gastos no programados, catalogados urgentes decretados por el Ministerio de Hacienda que contiene los siguientes registros: 
Resolución constitución caja menor, Resolución legalización caja menor, Resolución reembolsos, Relación de gastos</t>
  </si>
  <si>
    <t>Informes de ejecución presupuestal</t>
  </si>
  <si>
    <t>Disponibilidades Anuladas</t>
  </si>
  <si>
    <t>Son certificados de disponibilidad presupuestal que han sido modificadas por una petición. Esta compuesta por los siguientes registros: Disponibilidad, Solicitud de Anulación de la Disponibilidad</t>
  </si>
  <si>
    <t>Programa Anual Mensualizado de Caja</t>
  </si>
  <si>
    <t>Es el programa anual de caja de la institucion para el cumplimiento en el pago de las obligaciones contractuales y demas gastos que se deriven del presupuesto, esta conformado por:
Reportes PAC
Programación Mensual de Giros y Modificaciones al PAC
Comunicaciones
Formato Programacion Mensual Giros y Modificacion al PAC</t>
  </si>
  <si>
    <t xml:space="preserve">Boletines de Deudores Morosos del Estado </t>
  </si>
  <si>
    <t>Oficina Asesora Jurídica</t>
  </si>
  <si>
    <t>Gestión Jurídica</t>
  </si>
  <si>
    <t>Indice de Información clasificada y reservada</t>
  </si>
  <si>
    <t>Es el inventario de la información pública generada, obtenida, adquirida o controlada por el sujeto obligado, en calidad de tal, que ha sido calificada como clasificada o reservada.</t>
  </si>
  <si>
    <t>Actas de Comité de Conciliación</t>
  </si>
  <si>
    <t>Evidencia de procesos de conciliación relacionados contiendas jurídicas</t>
  </si>
  <si>
    <t>Juridica</t>
  </si>
  <si>
    <t xml:space="preserve">Son documentos que contienen informes de cumplimiento en temas exigidos por la ley. Están conformados por los siguientes registros: 
Informes , Soportes, Comunicaciones  </t>
  </si>
  <si>
    <t>Normograma</t>
  </si>
  <si>
    <t>Normas generales y reglamentarias, políticas, lineamientos o manuales</t>
  </si>
  <si>
    <t>Registro de las normas vigentes relacionadas con las acciones que llevan a cabo cada uno de los procesos del INCI</t>
  </si>
  <si>
    <t>Procesos Judiciales realizados por terceros en contra del INCI</t>
  </si>
  <si>
    <t xml:space="preserve">Gestión Contractual </t>
  </si>
  <si>
    <t>Contratos</t>
  </si>
  <si>
    <t xml:space="preserve">Expedientes de Proceso de Selección Contractual </t>
  </si>
  <si>
    <t>Expedientes contractuales</t>
  </si>
  <si>
    <t>Documentos que hacen parte de la ejecución del contrato: 
Contrato, Registro Presupuestal, Pólizas (S.A.), Recibo de Pago Publicación en la Imprenta (S.A.), Acta de Inicio de Ejecución (S.A.), Informe de Supervisión, Pago de Aportes a la Seguridad Social, Factura o Cuenta de Cobro, Informe de Actividades (S.A.), Acta Única de Pago, Copia Orden de Pago, Solicitud de Otro Si, Prorroga o Adición del Contrato, Prorroga, Otrosí, Adición y Suspensión, Pólizas de Modificaciones Contractuales (S.A), Recibo de Pago Publicación en la Imprenta (S.A.), Formato de Reevaluación de Proveedores, Estado General del Compromiso, Documentos de Aplicación de Cláusulas Excepcionales, Requerimiento de Cobro, Acta de Liquidación Bilateral o Unilateral, Certificación Contrato, Comunicaciones, , Documentos de Imposición de Multas y Sanciones, Documentos de Aplicación de Cláusulas Excepcionales, Requerimiento de Cobro, Comunicaciones</t>
  </si>
  <si>
    <t>Contratos De Venta De Productos y Servicios del INCI</t>
  </si>
  <si>
    <t>Gestión Humana</t>
  </si>
  <si>
    <t>Actas Comité de Comisión de Personal</t>
  </si>
  <si>
    <t>Evidencias de las reuniones de la comisión de personal en la cual se tratan los temas de evaluación de desempeño de los cargos de carrera administrativa y seguimiento al plan de Bienestra y Capacitación</t>
  </si>
  <si>
    <t>Actas Comité Convivencia Laboral</t>
  </si>
  <si>
    <t>Evidencia de las reuniones del Comité de Convivencia laboral cuando se presenta acoso laboral o un funcionario manifiesta diferencias irreconciliables</t>
  </si>
  <si>
    <t>Actas Sistema de Gestión de Seguridad y Salud en el Trabajo SGSST</t>
  </si>
  <si>
    <t>Evidencia de las reuniones del Comité  donde figuran los siguientes registros: Acta de Comité, Resolución de Conformación, Citación o Invitación a Comité, Informes, Comunicaciones</t>
  </si>
  <si>
    <t>Acuerdos de Gestión</t>
  </si>
  <si>
    <t>Evaluación de desempeño de la Subdirección Técnica y la Secretaría General del INCI</t>
  </si>
  <si>
    <t>Documentos soportes de aportes  a Seguridad Social y Pensiones y trámites de incapacidades. Los registros que hacen parte de estos soportes son los siguientes:
Certificaciones, Planillas, Relaciones de Certificados de Incapacidad, Comunicaciones</t>
  </si>
  <si>
    <t>Aportes Parafiscales</t>
  </si>
  <si>
    <t>Historias Laborales</t>
  </si>
  <si>
    <t>Archivos que contienen la hoja de vida, los soportes de formación, experiencia y situaciones administrativas de cada funcionario que labora en el INCI. Estan  compuestos por los siguientes documentos y registros: 
Cedula de Ciudadanía, Pasado Judicial, Libreta Militar, Formato Único de Hoja de Vida, Registro de Publicación Hoja de Vida Presidencia de la República, Notificación de Nombramiento, Oficio de Aceptación de Nombramiento, Hoja de Vida, Certificados de Experiencia Laboral, Certificados de Estudios, Certificado de Antecedentes Fiscales, Certificado de Antecedentes Disciplinarios, Solicitud Práctica de Examen de Ingreso, Certificado de Aptitud Laboral, Disponibilidad Presupuestal, Declaración Juramentada Procesos de Alimentos, Acta de Posesión, Afiliación a Régimen de Salud (EPS), Afiliación a Fondo de Pensión (AFP), Afiliación a Régimen de Cesantías (FNA), Afiliación a Régimen de Caja de Compensación Familiar, Afiliación Administradora de Riesgos Laborales (ARL), Afiliación Fondo Nacional del Ahorro, Oficio Numero de Cuenta Bancaria, Certificado de Pagos de Retención en la Fuente,  Registro de Inducción, Constancia de Entrega de Dotación, Solicitud de Vacaciones, Denuncios por Pérdida de Documentos, Solicitudes de Permiso, Carta de Renuncia, Informe de Entrega del Cargo, Examen de Retiro, Solicitud de Retiro de Cesantías, Extracto de Cesantías, Solicitud Práctica de Examen de Retiro, carné, Inscripción a Carrera y/o Actualización Carrera, Solicitud de Certificación, Certificados Laborales, Incapacidades Médicas, Autorización de Descuentos por Nómina y/o Libranza, Recursos de Reposicion</t>
  </si>
  <si>
    <t>Manual de Funciones</t>
  </si>
  <si>
    <t xml:space="preserve">Documento que contiene la estructura organizativa del INCI, describe los diferentes puestos de trabajo y los requisitos para los cargos. </t>
  </si>
  <si>
    <t>Sistema Integrado de Gestión y página Web</t>
  </si>
  <si>
    <t>Informatica</t>
  </si>
  <si>
    <t>Nómina</t>
  </si>
  <si>
    <t>Herramienta que permite realizar el pago de manera legal y organizada a los trabajadores del INCI, así como proporcionar información contable de utilidad para el trabajador, la empresa y el organismo encargado de regular las relaciones laborales. Esta compuesta por los siguientes documentos: Nómina, novedades de nómina, prenómina, proyecciones de nómina, resumen devengados y deducidos, listados de deducidos, resumen de aportes patronales, resumen autoliquidaciones, resumen consolidado de autoliquidaciones, listados Fondo Nacional de Ahorro y Cesantías, liquidación de prestaciones sociales, nóminas adicionales, informes.</t>
  </si>
  <si>
    <t>Programa de Bienestar social e incentivos</t>
  </si>
  <si>
    <t xml:space="preserve">El Programa de Bienestar Social e incentivos es un conjunto de acciones que se desarrollan  con el propósito de elevar los niveles de eficiencia, satisfacción y desarrollo de los empleados en el desempeño de su labor y de contribuir al cumplimiento efectivo de los resultados institucionales. </t>
  </si>
  <si>
    <t>Plan de Emergencias</t>
  </si>
  <si>
    <t>Conjunto de medidas destinadas a hacer frente a situaciones de riesgo, minimizando los efectos que sobre las personas y enseres se pudieran derivar</t>
  </si>
  <si>
    <t>Plan Institucional de Capacitación</t>
  </si>
  <si>
    <t>El Plan Institucional de Capacitación es  el conjunto  coherente  de  acciones  de  capacitación  y  formación que  durante  un  periodo  de  tiempo  y  a  partir  de  unos  objetivos  específicos,  facilita  el  desarrollo  de competencias, el mejoramiento de los procesos institucionales y el fortalecimiento de la capacidad laboral de los empleados a nivel individual y de equipo para conseguir los resultados y metas institucionales establecidas en una entidad pública. Esta conformadopor los siguientes registros: 
( Resoluciones, Invitaciones, Encuestas, Evaluaciones, Registros de Asistencia, Informes, Comunicaciones)</t>
  </si>
  <si>
    <t>Procesos Disciplinarios</t>
  </si>
  <si>
    <t>Documento que relaciona la investigación preliminar cuando un funcionario comete una falta grave. Esta compuesto por los siguientes registros y documentos
Portada Proceso Disciplinario, Auto Ordena Apertura Investigación Declara Procedencia, Procedimiento Verbal y Cita Audiencia, Queja y/o Solicitud de investigación, Audiencia Proceso Disciplinario Verbal, Soportes de Actuación y/o Pruebas, Auto de Indagación Preliminar, Constancia Ejecutoria, Notificacion Personal, Notificacion por Estado, Diligencia de Testimonio, Diligencia de Version Libre y Espontanea, Descargos, Pruebas, Pliego de Cargos, Fallo en Primera Instancia, Auto de Apertura de investigación y/o de Auto de Archivo, Recursos, Fallo Definitivo, Comunicaciones</t>
  </si>
  <si>
    <t>Programa de Gestion en Seguridad y Salud en el Trabajo</t>
  </si>
  <si>
    <t>Es el documento que contiene las actividades  dirigidas a proteger y promover la salud de los trabajadores mediante la prevención y el control de enfermedades y accidentes, y la eliminación de los factores y condiciones que ponen en peligro la salud y la seguridad en el trabajo. Los siguientes son los registros de esta actividad: 
Informes, Conceptos , Reportes Visitas ARL, Programa de Elementos de Proteccion Personal, Constancia de Entrega de Elementos de Protección Personal, Registros de Asistencia, Presentaciones, Comunicaciones</t>
  </si>
  <si>
    <t>Peticiones, Quejas, Reclamos y Sugerencias</t>
  </si>
  <si>
    <t>Registro de Peticiones, Quejas, Reclamos, Sugerencias y Denuncias, Respuestas</t>
  </si>
  <si>
    <t>Subdirección Tecnica</t>
  </si>
  <si>
    <t xml:space="preserve">Asistencia Técnica
</t>
  </si>
  <si>
    <t>Asistencia Tecnica a entidades</t>
  </si>
  <si>
    <t>Asistencia Técnica territorial</t>
  </si>
  <si>
    <t>Documentos técnicos</t>
  </si>
  <si>
    <t>Cartillas de apoyo para asistencia técnica</t>
  </si>
  <si>
    <t>Material de apoyo de la asistencia técnica brindada a las entidades</t>
  </si>
  <si>
    <t>Distribución de material especializado para personas con discapacidad visual</t>
  </si>
  <si>
    <t xml:space="preserve">Distribución de material especializado para las personas con discapacidad visual del país. 
</t>
  </si>
  <si>
    <t xml:space="preserve">Acto Administrativo con los registros de distribución de material </t>
  </si>
  <si>
    <t>Videos de apoyo para asistencia técnica</t>
  </si>
  <si>
    <t>Audios de apoyo para asistencia técnica</t>
  </si>
  <si>
    <t>Investigaciones en discapacidad visual</t>
  </si>
  <si>
    <t>Documentos relacionados con discapacidad</t>
  </si>
  <si>
    <t>Copias de Seguridad</t>
  </si>
  <si>
    <t xml:space="preserve">Bases de Datos y aplicativos institucionales </t>
  </si>
  <si>
    <t>Relación de datos recopilados a través de los diferentes sistemas de información institucionales</t>
  </si>
  <si>
    <t>Historial de Equipos de Computo</t>
  </si>
  <si>
    <t>Aplicación libre con información de los equipos informáticos</t>
  </si>
  <si>
    <t>Historial de asistencia técnica a los equipos de informática</t>
  </si>
  <si>
    <t>Plan de Tratamiento de Riesgos de Seguridad y Privacidad de la Información</t>
  </si>
  <si>
    <t>Plan que contiene los riesgos y las actividades que se deben realizar para su control, con los equipos de cómputo y el sistema</t>
  </si>
  <si>
    <t>Plan Estratégico de Tecnologías de la Información y las Comunicaciones</t>
  </si>
  <si>
    <t>Plan que contiene las acciones por cada uno de las estrategias determinadas por los lineamientos de Gobierno Digital</t>
  </si>
  <si>
    <t>Plan de Seguridad y Privacidad de la Información</t>
  </si>
  <si>
    <t>Plan que contiene las acciones de soporte y control de seguridad de la información</t>
  </si>
  <si>
    <t>Plan de Mantenimiento de Tecnologias de la Información</t>
  </si>
  <si>
    <t>Plan que contiene acciones mantenimiento y/o soporte tecnico a los equipos, sistemas de informacion, seguridad informatica y red de datos de la entidad.</t>
  </si>
  <si>
    <t>Plan de Preservación Digital</t>
  </si>
  <si>
    <t>Centro Cultural</t>
  </si>
  <si>
    <t xml:space="preserve">Biblioteca virtual para Ciegos INCI
</t>
  </si>
  <si>
    <t xml:space="preserve">Documentos digitales accesibles Biblioteca virtual para Ciegos INCI
</t>
  </si>
  <si>
    <t xml:space="preserve">Espacio virtual donde las personas con discapacidad visual pueden acceder a documentos digitales accesibles que permitan su acceso a la información y al conocimiento
</t>
  </si>
  <si>
    <t>Gestión cultural</t>
  </si>
  <si>
    <t>Unidades Productivas</t>
  </si>
  <si>
    <t xml:space="preserve">Asesoría técnica y comercialización de material especializado para personas con discapacidad visual </t>
  </si>
  <si>
    <t>Productos ofertados en la Tienda INCI para personas con discapacidad visual</t>
  </si>
  <si>
    <t>Catálogo de productos La Tienda</t>
  </si>
  <si>
    <t>Cronograma  programación de producción interna anual Imprenta Nacional para Ciegos</t>
  </si>
  <si>
    <t xml:space="preserve">Acciones desarrolladas para dar cumplimiento a la producción anual de material impreso especializado  										</t>
  </si>
  <si>
    <t>Plan de mantenimiento de las máquinas de la imprenta nacional para Ciegos</t>
  </si>
  <si>
    <t xml:space="preserve">Acciones desarrolladas para realizar mantenimiento preventivo y/o correctivo a las máquinas de la Imprenta Nacional para Ciegos, con el fin de no detener los procesos productivos 										</t>
  </si>
  <si>
    <t xml:space="preserve">Sistema Integrado de Gestión </t>
  </si>
  <si>
    <t>Plan de Mercadeo de servicios y productos comercializados por el equipo de Unidades Productivas del INCI</t>
  </si>
  <si>
    <t>Estrategias internas y externas que permiten dar a conocer los servicios y productos comercializados por el equipo de Unidades Productivas del INCI</t>
  </si>
  <si>
    <t>Producción de material impreso especializado</t>
  </si>
  <si>
    <t>Producción radial y audiovisual</t>
  </si>
  <si>
    <t xml:space="preserve">Producción radial </t>
  </si>
  <si>
    <t>Producción de contenidos audiovisuales</t>
  </si>
  <si>
    <t>Producción audiovisual</t>
  </si>
  <si>
    <t>Producción de contenidos radiales</t>
  </si>
  <si>
    <t>Programación Emisora INCI Radio</t>
  </si>
  <si>
    <t xml:space="preserve">Espacio virtual donde se puede acceder a programas de temáticas relacionadas con discapacidad visual  </t>
  </si>
  <si>
    <t xml:space="preserve">Contenidos cinematográficos, televisivos, radiofónicos o multimedia </t>
  </si>
  <si>
    <t xml:space="preserve">Espacio virtual donde se puede acceder a contenidos cinematográficos, televisivos, radiofónicos o multimedia en temáticas de discapacidad visual </t>
  </si>
  <si>
    <t>Servicio al Ciudadano</t>
  </si>
  <si>
    <t>Informe de Gestión Peticiones, Quejas, Reclamos, Sugerencias y derechos de petición</t>
  </si>
  <si>
    <t>Documento consolidado del tratamiento realizado a las peticiones, quejas, reclamos, sugerencias y derechos de petición hechas por los ciudadanos.  
Esta conformado por los siguientes registros: Solicitud, Respuesta, Comunicaciones, Soportes</t>
  </si>
  <si>
    <t>Todos los procesos</t>
  </si>
  <si>
    <t>Documento de carácter oficial por medio del cual se comunican decisiones o situaciones institucionales</t>
  </si>
  <si>
    <t>Documentos técnicos de comunicaciones</t>
  </si>
  <si>
    <t>Política de comunicaciones</t>
  </si>
  <si>
    <t>Es la directriz para el manejo institucional de las comunicaciones</t>
  </si>
  <si>
    <t>Estrategia de comunicaciones</t>
  </si>
  <si>
    <t>Es la estructura que guía la ejecución del proceso durante determinado período</t>
  </si>
  <si>
    <t>Manual de Identidad Institucional</t>
  </si>
  <si>
    <t>Contiene las condiciones y características para la elaboración de piezas comunicativas institucionales</t>
  </si>
  <si>
    <t>Política Editorial</t>
  </si>
  <si>
    <t>Documento que establece las condiciones y características de las publiaciones institucionales</t>
  </si>
  <si>
    <t>Dependencia</t>
  </si>
  <si>
    <t>Nombre del proceso donde figura el documento en el Sistema Integrado de Gestión</t>
  </si>
  <si>
    <t>Nombre o título de categoría de Información 
(Término con que se da a conocer el nombre o asunto de la información)</t>
  </si>
  <si>
    <t>Nombre o Título del Activo de la Información</t>
  </si>
  <si>
    <t>Descripción del Activo
 (Define brevemente de qué se trata la información)</t>
  </si>
  <si>
    <t>Idioma, lengua o dialecto en que se encuentra la información</t>
  </si>
  <si>
    <t xml:space="preserve">Medio de Conservación </t>
  </si>
  <si>
    <t>Ubicación del Activo</t>
  </si>
  <si>
    <t>Custodio</t>
  </si>
  <si>
    <t>Confidencialidad</t>
  </si>
  <si>
    <t>Integridad</t>
  </si>
  <si>
    <t>Disponibilidad</t>
  </si>
  <si>
    <t>Criticidad</t>
  </si>
  <si>
    <t xml:space="preserve">
Clasificación de acuerdo con la Confidencialidad de la información</t>
  </si>
  <si>
    <t>Vigencia</t>
  </si>
  <si>
    <t>Media</t>
  </si>
  <si>
    <t>DEPENDENCIA</t>
  </si>
  <si>
    <t>VIGENCIA</t>
  </si>
  <si>
    <t>Secretaría General</t>
  </si>
  <si>
    <t>Dirección General - Comunicaciones</t>
  </si>
  <si>
    <t>NIVEL</t>
  </si>
  <si>
    <t>CLASIFICACION</t>
  </si>
  <si>
    <t>Información Pública Clasificada</t>
  </si>
  <si>
    <t>No Clasificada</t>
  </si>
  <si>
    <t>No Aplica</t>
  </si>
  <si>
    <t>PROCESOS</t>
  </si>
  <si>
    <t>Direccionamiento Estratégico - Comunicaciones</t>
  </si>
  <si>
    <t>Direccionamiento Estratégico - Financiero</t>
  </si>
  <si>
    <t>Direccionamiento Estratégico - Gestión Documental</t>
  </si>
  <si>
    <t>Oficina Asesora de Planeación - Secretaria General</t>
  </si>
  <si>
    <t>N/A</t>
  </si>
  <si>
    <t>REGISTRO DE ACTIVOS DE INFORMACIÓN INCI</t>
  </si>
  <si>
    <t>Electrónico</t>
  </si>
  <si>
    <t>Físico</t>
  </si>
  <si>
    <t>Informática y Tecnología</t>
  </si>
  <si>
    <t>Archivo físico de la Dirección General</t>
  </si>
  <si>
    <t>Circulares Dispositivas y Circulares Informativas</t>
  </si>
  <si>
    <t>Electrónico y Físico</t>
  </si>
  <si>
    <t>Archivos físicos de la dependencia y Sistema de Gestión Documental ORFEO</t>
  </si>
  <si>
    <t>Ordenes de pago</t>
  </si>
  <si>
    <t>Documentos soportes de pago</t>
  </si>
  <si>
    <t>Archivo Físico del proceso y sistemas de información (SIIF, WEBSAFI Y SECOP)</t>
  </si>
  <si>
    <t>Acciones desarrolladas para realizar actividades de asesoría técnica y comercialización de material especializado para personas con discapacidad visual con el propósito de facilitar el acceso en un solo lugar a elementos que contribuyan con su independencia y autonomía. Los registros para el desarrollo de las acciones son los siguientes: Resolución de precios, Registro entrega de dinero para consignación, Informe mensual, Cronograma mensual de inventarios La Tienda INCI, Cotización La Tienda INCI, Reporte de consignación diaria de la Tienda INCI, Relación de ingresos de La Tienda, Planilla diaria de ventas  
Ficha técnica de proyección de precios, Matriz de proyección de precios de venta de La Tienda INCI, Registro Encuesta de satisfacción, Solicitud, traslado, reintegro de bienes devolutivos de consumo, Tiflocolombia y Consumo con control 
Guía para la proyección de precios de venta de productos especializados de la tienda INCI</t>
  </si>
  <si>
    <t>Acciones adelantadas para gestionar la incorporación de la temática de discapacidad visual en las instancias del orden nacional para la formulación de propuestas normativas que promuevan la garantía de sus derechos: Los siguientes son los registros: Registro y seguimiento proyectos de ley;Informe de actividades</t>
  </si>
  <si>
    <t>Acciones adelantadas para brindar asesoría y/o cualificación, acompañamiento y distribución de material a entidades públicas, privadas y organizaciones de personas con discapacidad visual para apoyar los procesos  de inclusión de las personas ciegas y con baja visión del país Los siguientes son los registros de dichas acciones, Informe de actividades, Plan de asistencia técnica, Plan de trabajo, Satisfacción del cliente, externo, Personas asistentes, Memorias eventos, Registro distribución de material
Guía para desarrollar cursos virtuales en la plataforma, Malla de contenidos cursos virtuales, Registro de organizaciones yo colectivos de personas con discapacidad visual del país, Registro de variables condiciones de atención educativa de los estudiantes con discapacidad visual,</t>
  </si>
  <si>
    <t>Página Web</t>
  </si>
  <si>
    <t>Documentos digitales accesibles</t>
  </si>
  <si>
    <t>Informe presentado por medio CHIP a la Contaduria General de la Nación semestralmente en Febrero y noviembre de cada año</t>
  </si>
  <si>
    <t>Archivo Físico del proceso y sistema CHIP de la Contaduría General de la Nación</t>
  </si>
  <si>
    <t>Archivo físico del proceso y sistema de información donde se reporta la información</t>
  </si>
  <si>
    <t>Sistema de Información SIIF Nación</t>
  </si>
  <si>
    <t xml:space="preserve">Financiero  y SIIF NACIÓN </t>
  </si>
  <si>
    <t xml:space="preserve">Financiero e Informática y  Tecnología </t>
  </si>
  <si>
    <t>Archivo físico del proceso, SIIF Nación</t>
  </si>
  <si>
    <t>Archivo físico y sistemas de los entes de control</t>
  </si>
  <si>
    <t>Informes de la ejecución de presupuesto que contiene los siguientes registros: Informe Mensual de Ejecución de Presupuesto de Ingresos, Informe Detallado de Ingresos por Recibos de Caja, Informe General de Disponibilidad del Mes, Informe General de Compromisos del Mes, Informe General de Pagos, Informe General de Reservas Presupuestales, Informe Mensual de Cuentas Por Pagar</t>
  </si>
  <si>
    <t>Comunicaciones de diferentes temas a través de las cuales se socializan decisiones tomadas por la Dirección General</t>
  </si>
  <si>
    <t>Documentos que hacen parte del proceso de selección contractual:  Se rigen por la siguientes normas Ley 80 de 1993. Ley 1150 de 2011, Decreto  reglamentario 1510, Decretos Especiales. (Ley Estatuto al consumidor)</t>
  </si>
  <si>
    <t>Archivo físico del proceso, SECOP y ORFEO</t>
  </si>
  <si>
    <t>Gestión Contractual</t>
  </si>
  <si>
    <t>Los contratos de venta de productos y servicios son documentos en los cuales se establecen las obligaciones para las partes que lo acuerdan y en los que está de por medio la entrega de un producto o servicio. Estan conformados por los siguientes registros: Cotización, Fotocopia Cedula de Ciudadanía, Certificado de Disponibilidad Presupuestal (CDP), Registro Presupuestal (RP), Cámara de Comercio, Documento de Representación Legal, Contrato, Cuenta de Cobro, Recibo de Caja, Acta de Liquidación (S.A), Comunicaciones.</t>
  </si>
  <si>
    <t>Data Center Local y Data Center externo</t>
  </si>
  <si>
    <t>Informática y Tecnología y Proveedor externo</t>
  </si>
  <si>
    <t>Página web, redes sociales</t>
  </si>
  <si>
    <t>Informática y Tecnologia y Comunicaciones</t>
  </si>
  <si>
    <t xml:space="preserve">Archivo electrónico del proceso </t>
  </si>
  <si>
    <t>Página Web y Plataforma DNP</t>
  </si>
  <si>
    <t>Sistema Integrado de Gestión, Página Web y aplicativo Suite Visión</t>
  </si>
  <si>
    <t>Informe de gestión</t>
  </si>
  <si>
    <t>Sistema Integrado de Gestión y aplicativo Suite Visión Empresarial</t>
  </si>
  <si>
    <t>Detalla los ingresos y gastos aprobados por Ley para el cumplimiento de la misión del INCI, el cual comprende los siguientes registros: Acuerdo por el cual se Fija el Presupuesto de Rentas y Gastos Resolución de desagregación del presupuesto</t>
  </si>
  <si>
    <t>Archivo del proceso y página Web</t>
  </si>
  <si>
    <t>Evaluación y Mejoramiento e informática y Tecnología</t>
  </si>
  <si>
    <t>Informe seguimiento derechos de autor</t>
  </si>
  <si>
    <t>Informe de Seguimiento Ekogui</t>
  </si>
  <si>
    <t>Informe seguimiento a las medidas de austeridad</t>
  </si>
  <si>
    <t>Informe evaluación anual por dependencias</t>
  </si>
  <si>
    <t>Informe de evaluación de control interno contable</t>
  </si>
  <si>
    <t>Informe seguimientos deudores morosos</t>
  </si>
  <si>
    <t>Informe seguimiento SIGEP</t>
  </si>
  <si>
    <t>Informe seguimiento conciliaciones</t>
  </si>
  <si>
    <t>Informe seguimiento procesos disciplinarios</t>
  </si>
  <si>
    <t>Informe arqueo caja menor</t>
  </si>
  <si>
    <t>Informatica y tecnología</t>
  </si>
  <si>
    <t>Posición jurídica sobre temas relacionados con el actuar misional del INCI y contiene los siguientes documentos:Respuesta, Comunicaciones y soportes</t>
  </si>
  <si>
    <t>Archivo electrónico del proceso</t>
  </si>
  <si>
    <t>Conceptos Jurídicos</t>
  </si>
  <si>
    <t>Los procesos judiciales son  las actuaciones desarrolladas en jurisdicciones judiciales están conformados por los siguientes registros: Poder, Demanda y/o Contestación, Memoriales, Informes de Seguimiento, Autos, Soportes de la Actuación, Alegatos de Conclusión, Fallos, Recursos, Constancia Ejecutoria, Comunicaciones, Solicitud, Soportes Documentales, Comunicaciones, Actas de Audiencia y/o Conciliación, Sentencia</t>
  </si>
  <si>
    <t>Archivo físico y electrónico del proceso</t>
  </si>
  <si>
    <t xml:space="preserve">Financiero </t>
  </si>
  <si>
    <t>Informe de la verificación del cumplimiento de la normatividad en materia de derechos de autor, específicamente en lo referente a la utilización de software licenciado</t>
  </si>
  <si>
    <t>NO</t>
  </si>
  <si>
    <t>Conceptos Técnicos</t>
  </si>
  <si>
    <t>Conceptos</t>
  </si>
  <si>
    <t>Investigaciónes</t>
  </si>
  <si>
    <t>Investigaciones</t>
  </si>
  <si>
    <t xml:space="preserve">Archivo físico y electrónico del proceso </t>
  </si>
  <si>
    <t>Archivo físico del proceso, Sistema de Gestión Documental ORFEO</t>
  </si>
  <si>
    <t>Gestión Humana e Informática y Tecnología</t>
  </si>
  <si>
    <t>Archivo físico del proceso y Websafi</t>
  </si>
  <si>
    <t xml:space="preserve">Electrónico </t>
  </si>
  <si>
    <t>Archivo físico y electrónico del proceso y Sistema de Gestión Documental ORFEO</t>
  </si>
  <si>
    <t>Archivo físico y electrónico del proceso, Red social INCI youtube</t>
  </si>
  <si>
    <t xml:space="preserve">Asistencia Técnica, Informática y Tecnología y proveedor externo
</t>
  </si>
  <si>
    <t xml:space="preserve">Acciones adelantadas para brindar espacios que promuevan la inclusión sociocultural de las personas con discapacidad visual a través de la gestión con entidades públicas y privadas y experiencias multisensoriales. Son registros de dichas acciones: Plan operativo anual del Centro Cultural Registro personas asistentes Informe de actividades  Registro para medir la satisfacción del cliente externo </t>
  </si>
  <si>
    <t>Asistencia Técnica</t>
  </si>
  <si>
    <t>Archivo electrónico del proceso, Almacenamiento nube Proveedor externo</t>
  </si>
  <si>
    <t xml:space="preserve">
Acciones desarrolladas para producir material accesible como apoyo a los procesos de atención y acceso a la información de la población con discapacidad visual, minimizando riesgos de operación y brindando la correcta asesoría para que el cliente obtenga un producto inclusivo y acorde con las especificaciones técnicas requeridas Los registros que hacen parte de estas acciones son:Hoja de Vida Máquinas Imprenta, Control de Inventario, Costeo de la Orden de Producción de Material Impreso, Cotización, Cronograma,Identificación de Material No Conforme, Planeación anual de producción interna 
Programación anual de producción interna, Identificación de Material No Conforme, Registro de salidas no conformes, Solicitud de textos para impresión de clisés farmacéuticos, Encuesta de satisfacción del cliente, Identificación producto terminado, información registros producción y ventas imprenta nacional para ciegos, Informe de Inventario, Informe mensual, Orden de compra , Orden de Producción, Planilla diaria de ventas, Relación de ingresos de La Tienda INCI, Remisión de Costos, Reporte diario de producción, Revisión de contenidos braille, Registro transcripción braille, Matriz de costos, Sticker de aprobación  
Manual de Operación de producción de material impreso especializado </t>
  </si>
  <si>
    <t>Archivo físico y electrónico del proceso, Sistema de Costeo y producción</t>
  </si>
  <si>
    <t>Unidades productivas y proveedor externo</t>
  </si>
  <si>
    <t>Página Web  y proveedor externo</t>
  </si>
  <si>
    <t>Informática y Tecnologia y proveedor externo</t>
  </si>
  <si>
    <t>Archivo físico, electrónico del preceso y Sistema de Gestión Documental ORFEo</t>
  </si>
  <si>
    <t>Servicio al Ciudadano e Informática y Tecnología</t>
  </si>
  <si>
    <t>Detalle de las acciones de gestión ambiental a desarrollar por cada uno de los responsables y el cronograma para llevarlas a cabo.</t>
  </si>
  <si>
    <t xml:space="preserve">Proceso mediante el cual se verifica el cumplimiento de la gestión establecida en los planes, programas y proyectos institucionales basados en la normatividad vigente: Los documentos y registros relacionados son: Programa de Auditoría, Acta de Apertura y Cierre, Informes de Auditoria, Papeles de trabajo, Lista de Chequeo para Auditorias Internas, Plan de Auditoria, Registro de Acciones Correctivas, Preventivas y Oportunidades de Mejora, Cuadro Resumen de Acciones Correctivas, Preventivas y Oportunidades de Mejora, Comunicaciones </t>
  </si>
  <si>
    <t>Informes a Organismos de Control y Vigilancia, Informes a otras entidades, Informe ejecutivo anual, Informe del Sistema de Control interno contable</t>
  </si>
  <si>
    <t>Es un documento que contiene las actividades con fechas y responsables basados en el informe de auditoría que genera este ente de control. Esta compuesto por: Plan de Mejoramiento suscrito con la Contraloria General de La Republica y Seguimiento al  Plan de Mejoramiento suscrito con La Contraloria General De La Republica</t>
  </si>
  <si>
    <t>Los estados financieros son informes que utiliza el INCI para dar a conocer la situación económica y financiera y los cambios que experimenta la misma a una fecha o periodo determinado. Estan conformados por: Balance General, Estado de Actividad Económica y Social, Estado de Cambios en el Patrimonio, Notas a los Estados Contables de Carácter Especifico, Notas a los Estados Contables de Carácter General</t>
  </si>
  <si>
    <t>Los libros de contabilidad son  el soporte material en la elaboración de la información financiera. Pueden ser de carácter obligatorio o voluntario. Esta conformado por los siguientes registros: Actas de Apertura Libros Contables, Libro Auxiliar
También se encuentran los Libros Diario Oficial de Contabilidad que están conformados por los siguientes registros:  Actas de Apertura Libros Contables, Libro Diario Oficial y los Libros Mayor y Balance que están conformados por los siguientes registros: Actas de Apertura Libros Contables, Libro Mayor y Balance</t>
  </si>
  <si>
    <t>Los libros de contabilidad son  el soporte material en la elaboración de la información financiera. Pueden ser de carácter obligatorio o voluntario. Esta conformado por los siguientes registros: Actas de Apertura Libros Contables, Libro Auxiliar También se encuentran los Libros Diario Oficial de Contabilidad que están conformados por los siguientes registros:  Actas de Apertura Libros Contables, Libro Diario Oficial y los Libros Mayor y Balance que están conformados por los siguientes registros: Actas de Apertura Libros Contables, Libro Mayor y Balance</t>
  </si>
  <si>
    <t>Acciones adelantadas para brindar un espacio virtual donde las personas con discapacidad visual pueden acceder a documentos digitales accesibles que permitan su acceso a la información y al conocimiento Son registros de dichas acciones: 
Plan operativo anual del Centro Cultural, Registro de las necesidades de información de los usuarios de la biblioteca virtual  
Registro de nuevos usuarios a la Biblioteca Virtual, Registro personas asistentes, Registro informe de actividades
Registro para medir la satisfacción del cliente externo</t>
  </si>
  <si>
    <t xml:space="preserve">Acciones adelantadas para producir contenidos audiovisuales dirigidos a la población con discapacidad visual, familias y colectivos y entidades públicas y privadas., Los registros del desarrollo de dichas acciones son: Acta, Guión audiodescripción  
Cronograma de producción audiodescripción, Registro para conocer la percepción del cliente externo, Registro seguimiento contenidos radiales y audiovisuales </t>
  </si>
  <si>
    <t xml:space="preserve">Acciones adelantadas para producir y emitir contenidos radiales sobre los derechos de la población con discapacidad visual, familias y colectivos como apoyo a la asistencia técnica de la Entidad desde una plataforma virtual, Los registros del desarrollo de las acciones son los siguientes: Parrilla de programación, Registro de producción y emisión, Escaleta para emisión y grabación de programas, Seguimiento contenidos radiales y audiovisuales, Registro para conocer la percepción, Preproducción programas INCI Radio </t>
  </si>
  <si>
    <t>Plantilla de certificado de control Interno ekogui</t>
  </si>
  <si>
    <t>Informe de la medición que se hace del control interno en el proceso contable de una entidad, con el propósito de determinar la existencia de controles y su efectividad para la prevención y neutralización del riesgo asociado a la gestión contable  conforme a la Resolución 193 del 5 de mayo de 2016, de la Contaduría General de la Nación</t>
  </si>
  <si>
    <t xml:space="preserve"> Informe realizado según lo establecido en el artículo 12, literal c, de la Ley 87 de 1993</t>
  </si>
  <si>
    <t xml:space="preserve">Seguimiento al envió semestral del Reporte de Boletín de Deudores Morosos del Estado (BDME) a la Contaduría General de la Nación a través del sistema de información CHIP </t>
  </si>
  <si>
    <t>Informe para verificar el cumplimiento de las funciones establecidas en la normatividad vigente para del Comité de Conciliación del INCI.</t>
  </si>
  <si>
    <t xml:space="preserve">El seguimiento realizado por la Oficina de Control Interno, tiene como alcance el reporte de SIGEP tanto de hojas de vida como de declaraciones de bienes y rentas que se realiza por parte del Grupo de Gestión Contractual y del Grupo de Talento humano, respectivamente. </t>
  </si>
  <si>
    <t>Se realiza anualmente por el Jefe de la Oficina de Control Interno o quien haga sus veces, por medio de la cual verifica el cumplimiento de las metas institucionales por parte de las áreas o dependencias de la entidad respectiva. Se define como una fuente objetiva de información respecto del cumplimiento de las metas establecidas</t>
  </si>
  <si>
    <t>Informe para verificar el manejo y custodia de los recursos asignados, de acuerdo con lo establecido en  los Decretos 2768 de diciembre 28 de 2012 y 1068 de 2015 del Ministerio de Hacienda.</t>
  </si>
  <si>
    <t>Remisión de los documentos del archivo de gestión al central, y de éste al histórico, de conformidad con las tablas de retención y de valoración documental vigentes.</t>
  </si>
  <si>
    <t xml:space="preserve">Esquema que refleja la jerarquización dada a la documentación producida por una institución y en el que se registran las secciones y subsecciones y las series y subseries documentales </t>
  </si>
  <si>
    <t>Conjunto de actividades administrativas y técnicas tendientes a la planificación, manejo y organización de la documentación producida y recibida por las entidades, desde su origen hasta su destino final, con el objeto de facilitar su utilización y conservación</t>
  </si>
  <si>
    <t xml:space="preserve">Listado de series, con sus correspondientes tipos documentales, a las cuales se asigna el tiempo de permanencia en cada etapa del ciclo vital de los documentos </t>
  </si>
  <si>
    <t xml:space="preserve">Conjunto de disposiciones y de los responsables de tomarlas destinadas a garantizar la accesibilidad permanente a los materiales digitales de archivo. </t>
  </si>
  <si>
    <t xml:space="preserve"> Informe publicado cada seis meses en el sitio web de la entidad del estado del Sistema de Control Interno, de acuerdo con los lineamientos que imparta el Departamento Administrativo de la Función Pública</t>
  </si>
  <si>
    <t xml:space="preserve">Informe de la verificación de la existencia y aplicación de políticas, normas internas, indicadores, controles y demás mecanismos que den cuenta de la administración austera y racional de los recursos asignados </t>
  </si>
  <si>
    <t>Conjunto de disposiciones (y de los responsables de tomarlas) destinadas a garantizar la accesibilidad permanente a los materiales digitales de archivo.</t>
  </si>
  <si>
    <t xml:space="preserve">Documentos que generan conocimiento aplicable al quehacer institucional para contribuir a  la   inclusión social de las personas ciegas y con baja visión y a la cualificación del talento humano del área misional del INCI.  </t>
  </si>
  <si>
    <t>Plan de Mantenimiento de Bienes y Equipos</t>
  </si>
  <si>
    <t xml:space="preserve">Planes </t>
  </si>
  <si>
    <t>Es el registro de las diferentes actividades de mantenimiento correctivo y preventivo de los bienes de la entidad</t>
  </si>
  <si>
    <t>Contiene todo los documentos que acreditan la propiedad del vehiculo  y los demas registros en relacion con la tenencia del bien</t>
  </si>
  <si>
    <t>Es el listado de bienes muebles que tiene la entidad</t>
  </si>
  <si>
    <t>Los libros de contabilidad son  el soporte material en la elaboración de la información financiera. Pueden ser de carácter obligatorio o voluntario. Esta conformado por los siguientes registros: Actas de Apertura, Libro Auxiliar, Libros Contables, y Libro oficial 
También se encuentran los Libros Diario Oficial de Contabilidad que están conformados por los siguientes registros:  Actas de Apertura Libros Contables, Libro Diario Oficial y los Libros Mayor y Balance que están conformados por los siguientes registros: Actas de Apertura Libros Contables, Libro Mayor y Balance</t>
  </si>
  <si>
    <t>Libro Auxiliar de Contabilidad, Diario Oficial y Libro Mayor y Balance</t>
  </si>
  <si>
    <t>Instrumentos Archivisticos</t>
  </si>
  <si>
    <t>Número</t>
  </si>
  <si>
    <t>Manual de Contratación, supervisión e interventoría del Instituto Nacional para Ciegos - INCI</t>
  </si>
  <si>
    <t>Manual</t>
  </si>
  <si>
    <t>Documento en el cual se describe la organización y funcines internas de la entidad en materia contractual</t>
  </si>
  <si>
    <t>Archivo físico  de la Oficina Juridica, Sistema Integrado de Gestión y página Web</t>
  </si>
  <si>
    <t>Gestión Juridica e Informática y Tecnologia</t>
  </si>
  <si>
    <t>Plan de vacantes y previsión de recursos Humanos</t>
  </si>
  <si>
    <t>El Plan de Previsión de Recursos Humanos es un instrumento de gestión del talento humano que permite contrastar los requerimientos de personal con la disponibilidad interna que se tenga del mismo, a fin de adoptar las medidas necesarias para atender dichos requerimientos</t>
  </si>
  <si>
    <t>Plan de emergencias documentales</t>
  </si>
  <si>
    <t>Es el conjunto de medidas preventivas o correctivas, adoptadas por el Archivo para garantizar la integridad física y funcional de los documentos, establecer las condiciones adecuadas para los edificios, depósitos y unidades de conservación</t>
  </si>
  <si>
    <t>Plan de prevención, preparación y respuesta ante emergencias</t>
  </si>
  <si>
    <t xml:space="preserve"> Instrumento principal que define las políticas, los sistemas de organización y los procedimientos generales aplicables para enfrentar de manera oportuna, eficiente y eficaz las situaciones de calamidad, desastre o emergencia, en sus distintas fases.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</si>
</sst>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sz val="12"/>
      <color theme="1"/>
      <name val="Calibri"/>
      <family val="2"/>
      <scheme val="minor"/>
    </font>
    <font>
      <b/>
      <sz val="12"/>
      <color theme="1"/>
      <name val="Arial"/>
      <family val="2"/>
    </font>
    <font>
      <sz val="14"/>
      <name val="Arial"/>
      <family val="2"/>
    </font>
  </fonts>
  <fills count="4">
    <fill>
      <patternFill patternType="none"/>
    </fill>
    <fill>
      <patternFill patternType="gray125"/>
    </fill>
    <fill>
      <patternFill patternType="solid">
        <fgColor theme="4" tint="0.79998168889431442"/>
        <bgColor indexed="64"/>
      </patternFill>
    </fill>
    <fill>
      <patternFill patternType="solid">
        <fgColor theme="6"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1">
    <xf numFmtId="0" fontId="0" fillId="0" borderId="0"/>
  </cellStyleXfs>
  <cellXfs count="21">
    <xf numFmtId="0" fontId="0" fillId="0" borderId="0" xfId="0"/>
    <xf numFmtId="0" fontId="0" fillId="0" borderId="0" xfId="0" applyAlignment="1">
      <alignment wrapText="1"/>
    </xf>
    <xf numFmtId="0" fontId="1" fillId="0" borderId="0" xfId="0" applyFont="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wrapText="1"/>
    </xf>
    <xf numFmtId="0" fontId="1" fillId="0" borderId="1" xfId="0" applyFont="1" applyBorder="1" applyAlignment="1">
      <alignment horizontal="center" vertical="center"/>
    </xf>
    <xf numFmtId="0" fontId="3" fillId="2" borderId="3"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1" fillId="0" borderId="1" xfId="0" applyFont="1" applyBorder="1" applyAlignment="1">
      <alignment horizontal="center" vertical="center"/>
    </xf>
  </cellXfs>
  <cellStyles count="1">
    <cellStyle name="Normal" xfId="0" builtinId="0"/>
  </cellStyles>
  <dxfs count="21">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numFmt numFmtId="0" formatCode="Genera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theme="1"/>
      </font>
      <alignment horizontal="center" vertical="center" textRotation="0" wrapText="0" indent="0" justifyLastLine="0" shrinkToFit="0" readingOrder="0"/>
    </dxf>
    <dxf>
      <border>
        <bottom style="thin">
          <color indexed="64"/>
        </bottom>
      </border>
    </dxf>
    <dxf>
      <font>
        <strike val="0"/>
        <outline val="0"/>
        <shadow val="0"/>
        <u val="none"/>
        <vertAlign val="baseline"/>
        <sz val="14"/>
        <color auto="1"/>
        <name val="Arial"/>
        <scheme val="none"/>
      </font>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1733550</xdr:colOff>
      <xdr:row>0</xdr:row>
      <xdr:rowOff>0</xdr:rowOff>
    </xdr:from>
    <xdr:to>
      <xdr:col>2</xdr:col>
      <xdr:colOff>647700</xdr:colOff>
      <xdr:row>2</xdr:row>
      <xdr:rowOff>166648</xdr:rowOff>
    </xdr:to>
    <xdr:pic>
      <xdr:nvPicPr>
        <xdr:cNvPr id="2" name="Imagen 1">
          <a:extLst>
            <a:ext uri="{FF2B5EF4-FFF2-40B4-BE49-F238E27FC236}">
              <a16:creationId xmlns:a16="http://schemas.microsoft.com/office/drawing/2014/main" id="{EB55F6ED-45A4-4BA6-8FE7-8F1B6197E3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57400" y="0"/>
          <a:ext cx="2476500" cy="7105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9</xdr:col>
      <xdr:colOff>88731</xdr:colOff>
      <xdr:row>31</xdr:row>
      <xdr:rowOff>104076</xdr:rowOff>
    </xdr:to>
    <xdr:pic>
      <xdr:nvPicPr>
        <xdr:cNvPr id="2" name="Imagen 1">
          <a:extLst>
            <a:ext uri="{FF2B5EF4-FFF2-40B4-BE49-F238E27FC236}">
              <a16:creationId xmlns:a16="http://schemas.microsoft.com/office/drawing/2014/main" id="{4C152F19-683D-433B-AD53-AE0DD920BC9C}"/>
            </a:ext>
          </a:extLst>
        </xdr:cNvPr>
        <xdr:cNvPicPr>
          <a:picLocks noChangeAspect="1"/>
        </xdr:cNvPicPr>
      </xdr:nvPicPr>
      <xdr:blipFill>
        <a:blip xmlns:r="http://schemas.openxmlformats.org/officeDocument/2006/relationships" r:embed="rId1"/>
        <a:stretch>
          <a:fillRect/>
        </a:stretch>
      </xdr:blipFill>
      <xdr:spPr>
        <a:xfrm>
          <a:off x="762000" y="190500"/>
          <a:ext cx="6184731" cy="5819076"/>
        </a:xfrm>
        <a:prstGeom prst="rect">
          <a:avLst/>
        </a:prstGeom>
      </xdr:spPr>
    </xdr:pic>
    <xdr:clientData/>
  </xdr:twoCellAnchor>
  <xdr:twoCellAnchor editAs="oneCell">
    <xdr:from>
      <xdr:col>1</xdr:col>
      <xdr:colOff>556260</xdr:colOff>
      <xdr:row>33</xdr:row>
      <xdr:rowOff>7620</xdr:rowOff>
    </xdr:from>
    <xdr:to>
      <xdr:col>9</xdr:col>
      <xdr:colOff>625944</xdr:colOff>
      <xdr:row>57</xdr:row>
      <xdr:rowOff>47071</xdr:rowOff>
    </xdr:to>
    <xdr:pic>
      <xdr:nvPicPr>
        <xdr:cNvPr id="3" name="Imagen 2">
          <a:extLst>
            <a:ext uri="{FF2B5EF4-FFF2-40B4-BE49-F238E27FC236}">
              <a16:creationId xmlns:a16="http://schemas.microsoft.com/office/drawing/2014/main" id="{858D77EB-B243-4683-9F1A-25B4A4DEA2E4}"/>
            </a:ext>
          </a:extLst>
        </xdr:cNvPr>
        <xdr:cNvPicPr>
          <a:picLocks noChangeAspect="1"/>
        </xdr:cNvPicPr>
      </xdr:nvPicPr>
      <xdr:blipFill>
        <a:blip xmlns:r="http://schemas.openxmlformats.org/officeDocument/2006/relationships" r:embed="rId2"/>
        <a:stretch>
          <a:fillRect/>
        </a:stretch>
      </xdr:blipFill>
      <xdr:spPr>
        <a:xfrm>
          <a:off x="1318260" y="6294120"/>
          <a:ext cx="6165684" cy="4611451"/>
        </a:xfrm>
        <a:prstGeom prst="rect">
          <a:avLst/>
        </a:prstGeom>
      </xdr:spPr>
    </xdr:pic>
    <xdr:clientData/>
  </xdr:twoCellAnchor>
  <xdr:twoCellAnchor editAs="oneCell">
    <xdr:from>
      <xdr:col>3</xdr:col>
      <xdr:colOff>0</xdr:colOff>
      <xdr:row>59</xdr:row>
      <xdr:rowOff>0</xdr:rowOff>
    </xdr:from>
    <xdr:to>
      <xdr:col>11</xdr:col>
      <xdr:colOff>222065</xdr:colOff>
      <xdr:row>80</xdr:row>
      <xdr:rowOff>140472</xdr:rowOff>
    </xdr:to>
    <xdr:pic>
      <xdr:nvPicPr>
        <xdr:cNvPr id="4" name="Imagen 3">
          <a:extLst>
            <a:ext uri="{FF2B5EF4-FFF2-40B4-BE49-F238E27FC236}">
              <a16:creationId xmlns:a16="http://schemas.microsoft.com/office/drawing/2014/main" id="{78DBD6F1-AD3B-4082-8E46-EB7E94CDF0C5}"/>
            </a:ext>
          </a:extLst>
        </xdr:cNvPr>
        <xdr:cNvPicPr>
          <a:picLocks noChangeAspect="1"/>
        </xdr:cNvPicPr>
      </xdr:nvPicPr>
      <xdr:blipFill>
        <a:blip xmlns:r="http://schemas.openxmlformats.org/officeDocument/2006/relationships" r:embed="rId3"/>
        <a:stretch>
          <a:fillRect/>
        </a:stretch>
      </xdr:blipFill>
      <xdr:spPr>
        <a:xfrm>
          <a:off x="2286000" y="11239500"/>
          <a:ext cx="6318065" cy="4140972"/>
        </a:xfrm>
        <a:prstGeom prst="rect">
          <a:avLst/>
        </a:prstGeom>
      </xdr:spPr>
    </xdr:pic>
    <xdr:clientData/>
  </xdr:twoCellAnchor>
  <xdr:twoCellAnchor editAs="oneCell">
    <xdr:from>
      <xdr:col>3</xdr:col>
      <xdr:colOff>60960</xdr:colOff>
      <xdr:row>81</xdr:row>
      <xdr:rowOff>60960</xdr:rowOff>
    </xdr:from>
    <xdr:to>
      <xdr:col>10</xdr:col>
      <xdr:colOff>494552</xdr:colOff>
      <xdr:row>90</xdr:row>
      <xdr:rowOff>43611</xdr:rowOff>
    </xdr:to>
    <xdr:pic>
      <xdr:nvPicPr>
        <xdr:cNvPr id="5" name="Imagen 4">
          <a:extLst>
            <a:ext uri="{FF2B5EF4-FFF2-40B4-BE49-F238E27FC236}">
              <a16:creationId xmlns:a16="http://schemas.microsoft.com/office/drawing/2014/main" id="{9D8937AD-E01A-4349-A2E8-2D5DC5BD72AC}"/>
            </a:ext>
          </a:extLst>
        </xdr:cNvPr>
        <xdr:cNvPicPr>
          <a:picLocks noChangeAspect="1"/>
        </xdr:cNvPicPr>
      </xdr:nvPicPr>
      <xdr:blipFill>
        <a:blip xmlns:r="http://schemas.openxmlformats.org/officeDocument/2006/relationships" r:embed="rId4"/>
        <a:stretch>
          <a:fillRect/>
        </a:stretch>
      </xdr:blipFill>
      <xdr:spPr>
        <a:xfrm>
          <a:off x="2346960" y="15491460"/>
          <a:ext cx="5767592" cy="16971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malaver/OneDrive%20-%20INCI/A_INCI%202022/SIG%202022/ACTIVOS%20DE%20INFORMACI&#211;N/ACTIVOS%20DE%20INFORMACI&#211;N%20INCI%20%20nueva%20estructura%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tivos"/>
      <sheetName val="Hoja1"/>
      <sheetName val="Hoja2"/>
      <sheetName val="Esquema Publicación"/>
      <sheetName val="TD"/>
      <sheetName val="LISTAS"/>
    </sheetNames>
    <sheetDataSet>
      <sheetData sheetId="0"/>
      <sheetData sheetId="1">
        <row r="2">
          <cell r="A2" t="str">
            <v>Alta</v>
          </cell>
        </row>
        <row r="3">
          <cell r="A3" t="str">
            <v>Medio</v>
          </cell>
        </row>
        <row r="4">
          <cell r="A4" t="str">
            <v>Baja</v>
          </cell>
        </row>
        <row r="9">
          <cell r="A9" t="str">
            <v>Información Pública Reservada</v>
          </cell>
          <cell r="C9" t="str">
            <v>Si</v>
          </cell>
        </row>
        <row r="10">
          <cell r="A10" t="str">
            <v>Información Publica Clasificada</v>
          </cell>
          <cell r="C10" t="str">
            <v>No</v>
          </cell>
        </row>
        <row r="11">
          <cell r="A11" t="str">
            <v>Información Pública</v>
          </cell>
        </row>
        <row r="12">
          <cell r="A12" t="str">
            <v>No Clasificada</v>
          </cell>
        </row>
      </sheetData>
      <sheetData sheetId="2"/>
      <sheetData sheetId="3"/>
      <sheetData sheetId="4"/>
      <sheetData sheetId="5">
        <row r="2">
          <cell r="B2" t="str">
            <v>Direccionamiento Estratégico</v>
          </cell>
          <cell r="C2" t="str">
            <v>Fisico</v>
          </cell>
          <cell r="D2" t="str">
            <v>Secretaría general</v>
          </cell>
          <cell r="E2" t="str">
            <v>Cada vez que se requiera</v>
          </cell>
        </row>
        <row r="3">
          <cell r="B3" t="str">
            <v>Todos los procesos</v>
          </cell>
          <cell r="C3" t="str">
            <v>Electronico</v>
          </cell>
          <cell r="D3" t="str">
            <v>Dirección General</v>
          </cell>
          <cell r="E3" t="str">
            <v>Diaria</v>
          </cell>
        </row>
        <row r="4">
          <cell r="B4" t="str">
            <v>Financiera</v>
          </cell>
          <cell r="C4" t="str">
            <v>Electronico y Fisico</v>
          </cell>
          <cell r="D4" t="str">
            <v>Oficina Planeación</v>
          </cell>
          <cell r="E4" t="str">
            <v>Semanal</v>
          </cell>
        </row>
        <row r="5">
          <cell r="B5" t="str">
            <v>Administrativo</v>
          </cell>
          <cell r="D5" t="str">
            <v>Oficina Jurídica</v>
          </cell>
          <cell r="E5" t="str">
            <v>Mensual</v>
          </cell>
        </row>
        <row r="6">
          <cell r="B6" t="str">
            <v>Asistencia Técnica</v>
          </cell>
          <cell r="D6" t="str">
            <v>Subdirección Técnica</v>
          </cell>
          <cell r="E6" t="str">
            <v>Trimestral</v>
          </cell>
        </row>
        <row r="7">
          <cell r="E7" t="str">
            <v>Cuatrimestral</v>
          </cell>
        </row>
        <row r="8">
          <cell r="E8" t="str">
            <v>Semestral</v>
          </cell>
        </row>
        <row r="9">
          <cell r="E9" t="str">
            <v>Anual</v>
          </cell>
        </row>
        <row r="10">
          <cell r="E10" t="str">
            <v>Cuatrienal</v>
          </cell>
        </row>
        <row r="11">
          <cell r="E11" t="str">
            <v>No aplica</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4:P136" totalsRowShown="0" headerRowDxfId="20" dataDxfId="18" headerRowBorderDxfId="19" tableBorderDxfId="17" totalsRowBorderDxfId="16">
  <autoFilter ref="A4:P136" xr:uid="{BCB83316-40F7-4D5E-A43D-AE48EA1CBCE3}"/>
  <tableColumns count="16">
    <tableColumn id="1" xr3:uid="{00000000-0010-0000-0000-000001000000}" name="Número" dataDxfId="15"/>
    <tableColumn id="2" xr3:uid="{00000000-0010-0000-0000-000002000000}" name="Dependencia" dataDxfId="14"/>
    <tableColumn id="3" xr3:uid="{00000000-0010-0000-0000-000003000000}" name="Nombre del proceso donde figura el documento en el Sistema Integrado de Gestión" dataDxfId="13"/>
    <tableColumn id="4" xr3:uid="{00000000-0010-0000-0000-000004000000}" name="Nombre o título de categoría de Información _x000a_(Término con que se da a conocer el nombre o asunto de la información)" dataDxfId="12"/>
    <tableColumn id="5" xr3:uid="{00000000-0010-0000-0000-000005000000}" name="Nombre o Título del Activo de la Información" dataDxfId="11"/>
    <tableColumn id="6" xr3:uid="{00000000-0010-0000-0000-000006000000}" name="Descripción del Activo_x000a_ (Define brevemente de qué se trata la información)" dataDxfId="10"/>
    <tableColumn id="7" xr3:uid="{00000000-0010-0000-0000-000007000000}" name="Idioma, lengua o dialecto en que se encuentra la información" dataDxfId="9"/>
    <tableColumn id="8" xr3:uid="{00000000-0010-0000-0000-000008000000}" name="Medio de Conservación " dataDxfId="8"/>
    <tableColumn id="9" xr3:uid="{00000000-0010-0000-0000-000009000000}" name="Ubicación del Activo" dataDxfId="7"/>
    <tableColumn id="10" xr3:uid="{00000000-0010-0000-0000-00000A000000}" name="Custodio" dataDxfId="6"/>
    <tableColumn id="11" xr3:uid="{00000000-0010-0000-0000-00000B000000}" name="Confidencialidad" dataDxfId="5"/>
    <tableColumn id="12" xr3:uid="{00000000-0010-0000-0000-00000C000000}" name="Integridad" dataDxfId="4"/>
    <tableColumn id="13" xr3:uid="{00000000-0010-0000-0000-00000D000000}" name="Disponibilidad" dataDxfId="3"/>
    <tableColumn id="14" xr3:uid="{00000000-0010-0000-0000-00000E000000}" name="Criticidad" dataDxfId="2">
      <calculatedColumnFormula>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calculatedColumnFormula>
    </tableColumn>
    <tableColumn id="15" xr3:uid="{00000000-0010-0000-0000-00000F000000}" name="_x000a_Clasificación de acuerdo con la Confidencialidad de la información" dataDxfId="1"/>
    <tableColumn id="16" xr3:uid="{00000000-0010-0000-0000-000010000000}" name="Vigencia" dataDxfId="0"/>
  </tableColumns>
  <tableStyleInfo name="TableStyleLight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2" displayName="Tabla2" ref="B2:B6" totalsRowShown="0">
  <autoFilter ref="B2:B6" xr:uid="{00000000-0009-0000-0100-000002000000}"/>
  <tableColumns count="1">
    <tableColumn id="1" xr3:uid="{00000000-0010-0000-0100-000001000000}" name="NIVEL"/>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3" displayName="Tabla3" ref="D2:D13" totalsRowShown="0">
  <autoFilter ref="D2:D13" xr:uid="{00000000-0009-0000-0100-000003000000}"/>
  <sortState ref="D3:D12">
    <sortCondition ref="D3"/>
  </sortState>
  <tableColumns count="1">
    <tableColumn id="1" xr3:uid="{00000000-0010-0000-0200-000001000000}" name="DEPENDENCIA"/>
  </tableColumns>
  <tableStyleInfo name="TableStyleLight1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a4" displayName="Tabla4" ref="F2:F5" totalsRowShown="0">
  <autoFilter ref="F2:F5" xr:uid="{00000000-0009-0000-0100-000004000000}"/>
  <tableColumns count="1">
    <tableColumn id="1" xr3:uid="{00000000-0010-0000-0300-000001000000}" name="VIGENCIA"/>
  </tableColumns>
  <tableStyleInfo name="TableStyleLight18"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a5" displayName="Tabla5" ref="H2:H7" totalsRowShown="0">
  <autoFilter ref="H2:H7" xr:uid="{00000000-0009-0000-0100-000005000000}"/>
  <sortState ref="H3:H7">
    <sortCondition ref="H3"/>
  </sortState>
  <tableColumns count="1">
    <tableColumn id="1" xr3:uid="{00000000-0010-0000-0400-000001000000}" name="CLASIFICACION"/>
  </tableColumns>
  <tableStyleInfo name="TableStyleLight18"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a6" displayName="Tabla6" ref="J2:J23" totalsRowShown="0">
  <autoFilter ref="J2:J23" xr:uid="{00000000-0009-0000-0100-000006000000}"/>
  <sortState ref="J3:J22">
    <sortCondition ref="J3"/>
  </sortState>
  <tableColumns count="1">
    <tableColumn id="1" xr3:uid="{00000000-0010-0000-0500-000001000000}" name="PROCESOS"/>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table" Target="../tables/table2.xml"/><Relationship Id="rId5" Type="http://schemas.openxmlformats.org/officeDocument/2006/relationships/table" Target="../tables/table6.xml"/><Relationship Id="rId4" Type="http://schemas.openxmlformats.org/officeDocument/2006/relationships/table" Target="../tables/table5.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36"/>
  <sheetViews>
    <sheetView showGridLines="0" tabSelected="1" zoomScale="60" zoomScaleNormal="60" workbookViewId="0">
      <selection activeCell="C12" sqref="C12"/>
    </sheetView>
  </sheetViews>
  <sheetFormatPr baseColWidth="10" defaultColWidth="0" defaultRowHeight="54.95" customHeight="1" x14ac:dyDescent="0.25"/>
  <cols>
    <col min="1" max="1" width="13" style="2" customWidth="1"/>
    <col min="2" max="2" width="53.42578125" style="12" bestFit="1" customWidth="1"/>
    <col min="3" max="3" width="50.85546875" style="2" bestFit="1" customWidth="1"/>
    <col min="4" max="4" width="54.42578125" style="2" customWidth="1"/>
    <col min="5" max="5" width="41.28515625" style="12" customWidth="1"/>
    <col min="6" max="6" width="118.7109375" style="2" customWidth="1"/>
    <col min="7" max="7" width="21.42578125" style="2" customWidth="1"/>
    <col min="8" max="8" width="25" style="2" customWidth="1"/>
    <col min="9" max="9" width="79.28515625" style="2" bestFit="1" customWidth="1"/>
    <col min="10" max="10" width="37.5703125" style="2" customWidth="1"/>
    <col min="11" max="12" width="16.42578125" style="2" customWidth="1"/>
    <col min="13" max="13" width="14.28515625" style="2" customWidth="1"/>
    <col min="14" max="14" width="13.42578125" style="2" customWidth="1"/>
    <col min="15" max="15" width="35" style="2" bestFit="1" customWidth="1"/>
    <col min="16" max="16" width="26.7109375" style="2" customWidth="1"/>
    <col min="17" max="16384" width="8.85546875" style="2" hidden="1"/>
  </cols>
  <sheetData>
    <row r="1" spans="1:16" ht="26.25" customHeight="1" x14ac:dyDescent="0.25">
      <c r="A1" s="20"/>
      <c r="B1" s="20"/>
      <c r="C1" s="20"/>
      <c r="D1" s="19" t="s">
        <v>300</v>
      </c>
      <c r="E1" s="19"/>
      <c r="F1" s="19"/>
      <c r="G1" s="19"/>
      <c r="H1" s="19"/>
      <c r="I1" s="19"/>
      <c r="J1" s="19"/>
      <c r="K1" s="19"/>
      <c r="L1" s="19"/>
      <c r="M1" s="19"/>
      <c r="N1" s="19"/>
      <c r="O1" s="19"/>
      <c r="P1" s="19"/>
    </row>
    <row r="2" spans="1:16" ht="17.25" customHeight="1" x14ac:dyDescent="0.25">
      <c r="A2" s="20"/>
      <c r="B2" s="20"/>
      <c r="C2" s="20"/>
      <c r="D2" s="19"/>
      <c r="E2" s="19"/>
      <c r="F2" s="19"/>
      <c r="G2" s="19"/>
      <c r="H2" s="19"/>
      <c r="I2" s="19"/>
      <c r="J2" s="19"/>
      <c r="K2" s="19"/>
      <c r="L2" s="19"/>
      <c r="M2" s="19"/>
      <c r="N2" s="19"/>
      <c r="O2" s="19"/>
      <c r="P2" s="19"/>
    </row>
    <row r="3" spans="1:16" ht="24.75" customHeight="1" x14ac:dyDescent="0.25">
      <c r="A3" s="20"/>
      <c r="B3" s="20"/>
      <c r="C3" s="20"/>
      <c r="D3" s="19"/>
      <c r="E3" s="19"/>
      <c r="F3" s="19"/>
      <c r="G3" s="19"/>
      <c r="H3" s="19"/>
      <c r="I3" s="19"/>
      <c r="J3" s="19"/>
      <c r="K3" s="19"/>
      <c r="L3" s="19"/>
      <c r="M3" s="19"/>
      <c r="N3" s="19"/>
      <c r="O3" s="19"/>
      <c r="P3" s="19"/>
    </row>
    <row r="4" spans="1:16" ht="89.25" customHeight="1" x14ac:dyDescent="0.25">
      <c r="A4" s="14" t="s">
        <v>418</v>
      </c>
      <c r="B4" s="15" t="s">
        <v>269</v>
      </c>
      <c r="C4" s="15" t="s">
        <v>270</v>
      </c>
      <c r="D4" s="15" t="s">
        <v>271</v>
      </c>
      <c r="E4" s="15" t="s">
        <v>272</v>
      </c>
      <c r="F4" s="15" t="s">
        <v>273</v>
      </c>
      <c r="G4" s="15" t="s">
        <v>274</v>
      </c>
      <c r="H4" s="15" t="s">
        <v>275</v>
      </c>
      <c r="I4" s="15" t="s">
        <v>276</v>
      </c>
      <c r="J4" s="15" t="s">
        <v>277</v>
      </c>
      <c r="K4" s="15" t="s">
        <v>278</v>
      </c>
      <c r="L4" s="15" t="s">
        <v>279</v>
      </c>
      <c r="M4" s="15" t="s">
        <v>280</v>
      </c>
      <c r="N4" s="15" t="s">
        <v>281</v>
      </c>
      <c r="O4" s="15" t="s">
        <v>282</v>
      </c>
      <c r="P4" s="16" t="s">
        <v>283</v>
      </c>
    </row>
    <row r="5" spans="1:16" ht="54.95" customHeight="1" x14ac:dyDescent="0.25">
      <c r="A5" s="3">
        <v>1</v>
      </c>
      <c r="B5" s="4" t="s">
        <v>0</v>
      </c>
      <c r="C5" s="5" t="s">
        <v>1</v>
      </c>
      <c r="D5" s="4" t="s">
        <v>2</v>
      </c>
      <c r="E5" s="4" t="s">
        <v>2</v>
      </c>
      <c r="F5" s="5" t="s">
        <v>3</v>
      </c>
      <c r="G5" s="5" t="s">
        <v>4</v>
      </c>
      <c r="H5" s="5" t="s">
        <v>306</v>
      </c>
      <c r="I5" s="4" t="s">
        <v>6</v>
      </c>
      <c r="J5" s="5" t="s">
        <v>7</v>
      </c>
      <c r="K5" s="5" t="s">
        <v>8</v>
      </c>
      <c r="L5" s="5" t="s">
        <v>284</v>
      </c>
      <c r="M5" s="5" t="s">
        <v>8</v>
      </c>
      <c r="N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 s="5" t="s">
        <v>9</v>
      </c>
      <c r="P5" s="6" t="s">
        <v>10</v>
      </c>
    </row>
    <row r="6" spans="1:16" ht="54.95" customHeight="1" x14ac:dyDescent="0.25">
      <c r="A6" s="3">
        <v>2</v>
      </c>
      <c r="B6" s="4" t="s">
        <v>0</v>
      </c>
      <c r="C6" s="5" t="s">
        <v>1</v>
      </c>
      <c r="D6" s="4" t="s">
        <v>417</v>
      </c>
      <c r="E6" s="4" t="s">
        <v>11</v>
      </c>
      <c r="F6" s="4" t="s">
        <v>12</v>
      </c>
      <c r="G6" s="5" t="s">
        <v>4</v>
      </c>
      <c r="H6" s="5" t="s">
        <v>302</v>
      </c>
      <c r="I6" s="4" t="s">
        <v>13</v>
      </c>
      <c r="J6" s="5" t="s">
        <v>7</v>
      </c>
      <c r="K6" s="5" t="s">
        <v>8</v>
      </c>
      <c r="L6" s="5" t="s">
        <v>284</v>
      </c>
      <c r="M6" s="5" t="s">
        <v>8</v>
      </c>
      <c r="N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6" s="5" t="s">
        <v>9</v>
      </c>
      <c r="P6" s="6" t="s">
        <v>10</v>
      </c>
    </row>
    <row r="7" spans="1:16" ht="54.95" customHeight="1" x14ac:dyDescent="0.25">
      <c r="A7" s="3">
        <v>3</v>
      </c>
      <c r="B7" s="4" t="s">
        <v>0</v>
      </c>
      <c r="C7" s="5" t="s">
        <v>1</v>
      </c>
      <c r="D7" s="4" t="s">
        <v>417</v>
      </c>
      <c r="E7" s="4" t="s">
        <v>14</v>
      </c>
      <c r="F7" s="4" t="s">
        <v>403</v>
      </c>
      <c r="G7" s="5" t="s">
        <v>4</v>
      </c>
      <c r="H7" s="5" t="s">
        <v>301</v>
      </c>
      <c r="I7" s="4" t="s">
        <v>15</v>
      </c>
      <c r="J7" s="5" t="s">
        <v>16</v>
      </c>
      <c r="K7" s="5" t="s">
        <v>8</v>
      </c>
      <c r="L7" s="5" t="s">
        <v>284</v>
      </c>
      <c r="M7" s="5" t="s">
        <v>8</v>
      </c>
      <c r="N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 s="5" t="s">
        <v>9</v>
      </c>
      <c r="P7" s="6" t="s">
        <v>10</v>
      </c>
    </row>
    <row r="8" spans="1:16" ht="45" customHeight="1" x14ac:dyDescent="0.25">
      <c r="A8" s="3">
        <v>4</v>
      </c>
      <c r="B8" s="4" t="s">
        <v>0</v>
      </c>
      <c r="C8" s="5" t="s">
        <v>1</v>
      </c>
      <c r="D8" s="4" t="s">
        <v>17</v>
      </c>
      <c r="E8" s="4" t="s">
        <v>18</v>
      </c>
      <c r="F8" s="4" t="s">
        <v>401</v>
      </c>
      <c r="G8" s="5" t="s">
        <v>4</v>
      </c>
      <c r="H8" s="5" t="s">
        <v>71</v>
      </c>
      <c r="I8" s="4" t="s">
        <v>71</v>
      </c>
      <c r="J8" s="5" t="s">
        <v>71</v>
      </c>
      <c r="K8" s="5" t="s">
        <v>299</v>
      </c>
      <c r="L8" s="5" t="s">
        <v>299</v>
      </c>
      <c r="M8" s="5" t="s">
        <v>299</v>
      </c>
      <c r="N8" s="5" t="s">
        <v>71</v>
      </c>
      <c r="O8" s="5" t="s">
        <v>293</v>
      </c>
      <c r="P8" s="6" t="s">
        <v>19</v>
      </c>
    </row>
    <row r="9" spans="1:16" ht="54.95" customHeight="1" x14ac:dyDescent="0.25">
      <c r="A9" s="3">
        <v>5</v>
      </c>
      <c r="B9" s="4" t="s">
        <v>0</v>
      </c>
      <c r="C9" s="5" t="s">
        <v>1</v>
      </c>
      <c r="D9" s="4" t="s">
        <v>417</v>
      </c>
      <c r="E9" s="4" t="s">
        <v>20</v>
      </c>
      <c r="F9" s="4" t="s">
        <v>402</v>
      </c>
      <c r="G9" s="5" t="s">
        <v>4</v>
      </c>
      <c r="H9" s="5" t="s">
        <v>306</v>
      </c>
      <c r="I9" s="4" t="s">
        <v>21</v>
      </c>
      <c r="J9" s="5" t="s">
        <v>16</v>
      </c>
      <c r="K9" s="5" t="s">
        <v>8</v>
      </c>
      <c r="L9" s="5" t="s">
        <v>284</v>
      </c>
      <c r="M9" s="5" t="s">
        <v>8</v>
      </c>
      <c r="N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9" s="5" t="s">
        <v>9</v>
      </c>
      <c r="P9" s="6" t="s">
        <v>10</v>
      </c>
    </row>
    <row r="10" spans="1:16" ht="54.95" customHeight="1" x14ac:dyDescent="0.25">
      <c r="A10" s="3">
        <v>6</v>
      </c>
      <c r="B10" s="4" t="s">
        <v>0</v>
      </c>
      <c r="C10" s="5" t="s">
        <v>1</v>
      </c>
      <c r="D10" s="4" t="s">
        <v>22</v>
      </c>
      <c r="E10" s="4" t="s">
        <v>23</v>
      </c>
      <c r="F10" s="4" t="s">
        <v>24</v>
      </c>
      <c r="G10" s="5" t="s">
        <v>4</v>
      </c>
      <c r="H10" s="5" t="s">
        <v>306</v>
      </c>
      <c r="I10" s="4" t="s">
        <v>25</v>
      </c>
      <c r="J10" s="5" t="s">
        <v>16</v>
      </c>
      <c r="K10" s="5" t="s">
        <v>8</v>
      </c>
      <c r="L10" s="5" t="s">
        <v>284</v>
      </c>
      <c r="M10" s="5" t="s">
        <v>8</v>
      </c>
      <c r="N1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0" s="5" t="s">
        <v>9</v>
      </c>
      <c r="P10" s="6" t="s">
        <v>10</v>
      </c>
    </row>
    <row r="11" spans="1:16" ht="54.95" customHeight="1" x14ac:dyDescent="0.25">
      <c r="A11" s="3">
        <v>7</v>
      </c>
      <c r="B11" s="4" t="s">
        <v>0</v>
      </c>
      <c r="C11" s="5" t="s">
        <v>1</v>
      </c>
      <c r="D11" s="4" t="s">
        <v>417</v>
      </c>
      <c r="E11" s="4" t="s">
        <v>26</v>
      </c>
      <c r="F11" s="4" t="s">
        <v>404</v>
      </c>
      <c r="G11" s="5" t="s">
        <v>4</v>
      </c>
      <c r="H11" s="5" t="s">
        <v>306</v>
      </c>
      <c r="I11" s="4" t="s">
        <v>21</v>
      </c>
      <c r="J11" s="5" t="s">
        <v>16</v>
      </c>
      <c r="K11" s="5" t="s">
        <v>8</v>
      </c>
      <c r="L11" s="5" t="s">
        <v>284</v>
      </c>
      <c r="M11" s="5" t="s">
        <v>8</v>
      </c>
      <c r="N1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1" s="5" t="s">
        <v>9</v>
      </c>
      <c r="P11" s="6" t="s">
        <v>10</v>
      </c>
    </row>
    <row r="12" spans="1:16" ht="54.95" customHeight="1" x14ac:dyDescent="0.25">
      <c r="A12" s="3">
        <v>8</v>
      </c>
      <c r="B12" s="4" t="s">
        <v>0</v>
      </c>
      <c r="C12" s="5" t="s">
        <v>1</v>
      </c>
      <c r="D12" s="4" t="s">
        <v>22</v>
      </c>
      <c r="E12" s="4" t="s">
        <v>27</v>
      </c>
      <c r="F12" s="4" t="s">
        <v>405</v>
      </c>
      <c r="G12" s="5" t="s">
        <v>4</v>
      </c>
      <c r="H12" s="5" t="s">
        <v>306</v>
      </c>
      <c r="I12" s="4" t="s">
        <v>25</v>
      </c>
      <c r="J12" s="5" t="s">
        <v>16</v>
      </c>
      <c r="K12" s="5" t="s">
        <v>8</v>
      </c>
      <c r="L12" s="5" t="s">
        <v>284</v>
      </c>
      <c r="M12" s="5" t="s">
        <v>8</v>
      </c>
      <c r="N1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 s="5" t="s">
        <v>9</v>
      </c>
      <c r="P12" s="6" t="s">
        <v>10</v>
      </c>
    </row>
    <row r="13" spans="1:16" ht="54.95" customHeight="1" x14ac:dyDescent="0.25">
      <c r="A13" s="3">
        <f>A12+1</f>
        <v>9</v>
      </c>
      <c r="B13" s="4" t="s">
        <v>0</v>
      </c>
      <c r="C13" s="18" t="s">
        <v>1</v>
      </c>
      <c r="D13" s="4" t="s">
        <v>22</v>
      </c>
      <c r="E13" s="4" t="s">
        <v>428</v>
      </c>
      <c r="F13" s="4" t="s">
        <v>429</v>
      </c>
      <c r="G13" s="18" t="s">
        <v>4</v>
      </c>
      <c r="H13" s="18" t="s">
        <v>306</v>
      </c>
      <c r="I13" s="4" t="s">
        <v>242</v>
      </c>
      <c r="J13" s="18" t="s">
        <v>169</v>
      </c>
      <c r="K13" s="18" t="s">
        <v>8</v>
      </c>
      <c r="L13" s="18" t="s">
        <v>284</v>
      </c>
      <c r="M13" s="18" t="s">
        <v>8</v>
      </c>
      <c r="N13" s="18"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3" s="18" t="s">
        <v>9</v>
      </c>
      <c r="P13" s="6" t="s">
        <v>10</v>
      </c>
    </row>
    <row r="14" spans="1:16" ht="54.95" customHeight="1" x14ac:dyDescent="0.25">
      <c r="A14" s="3">
        <f t="shared" ref="A14:A77" si="0">A13+1</f>
        <v>10</v>
      </c>
      <c r="B14" s="4" t="s">
        <v>0</v>
      </c>
      <c r="C14" s="5" t="s">
        <v>1</v>
      </c>
      <c r="D14" s="4" t="s">
        <v>28</v>
      </c>
      <c r="E14" s="4" t="s">
        <v>28</v>
      </c>
      <c r="F14" s="5" t="s">
        <v>29</v>
      </c>
      <c r="G14" s="5" t="s">
        <v>4</v>
      </c>
      <c r="H14" s="5" t="s">
        <v>301</v>
      </c>
      <c r="I14" s="4" t="s">
        <v>30</v>
      </c>
      <c r="J14" s="5" t="s">
        <v>16</v>
      </c>
      <c r="K14" s="5" t="s">
        <v>63</v>
      </c>
      <c r="L14" s="5" t="s">
        <v>63</v>
      </c>
      <c r="M14" s="5" t="s">
        <v>63</v>
      </c>
      <c r="N1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14" s="5" t="s">
        <v>31</v>
      </c>
      <c r="P14" s="6" t="s">
        <v>10</v>
      </c>
    </row>
    <row r="15" spans="1:16" ht="101.25" customHeight="1" x14ac:dyDescent="0.25">
      <c r="A15" s="3">
        <f t="shared" si="0"/>
        <v>11</v>
      </c>
      <c r="B15" s="4" t="s">
        <v>32</v>
      </c>
      <c r="C15" s="5" t="s">
        <v>33</v>
      </c>
      <c r="D15" s="8" t="s">
        <v>411</v>
      </c>
      <c r="E15" s="8" t="s">
        <v>410</v>
      </c>
      <c r="F15" s="8" t="s">
        <v>412</v>
      </c>
      <c r="G15" s="5" t="s">
        <v>4</v>
      </c>
      <c r="H15" s="7" t="s">
        <v>369</v>
      </c>
      <c r="I15" s="4" t="s">
        <v>35</v>
      </c>
      <c r="J15" s="5" t="s">
        <v>16</v>
      </c>
      <c r="K15" s="5" t="s">
        <v>8</v>
      </c>
      <c r="L15" s="5" t="s">
        <v>284</v>
      </c>
      <c r="M15" s="5" t="s">
        <v>8</v>
      </c>
      <c r="N1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5" s="5" t="s">
        <v>9</v>
      </c>
      <c r="P15" s="6" t="s">
        <v>10</v>
      </c>
    </row>
    <row r="16" spans="1:16" ht="88.5" customHeight="1" x14ac:dyDescent="0.25">
      <c r="A16" s="3">
        <f t="shared" si="0"/>
        <v>12</v>
      </c>
      <c r="B16" s="4" t="s">
        <v>287</v>
      </c>
      <c r="C16" s="5" t="s">
        <v>33</v>
      </c>
      <c r="D16" s="4" t="s">
        <v>37</v>
      </c>
      <c r="E16" s="4" t="s">
        <v>38</v>
      </c>
      <c r="F16" s="4" t="s">
        <v>39</v>
      </c>
      <c r="G16" s="5" t="s">
        <v>4</v>
      </c>
      <c r="H16" s="5" t="s">
        <v>302</v>
      </c>
      <c r="I16" s="4" t="s">
        <v>40</v>
      </c>
      <c r="J16" s="5" t="s">
        <v>36</v>
      </c>
      <c r="K16" s="5" t="s">
        <v>8</v>
      </c>
      <c r="L16" s="5" t="s">
        <v>284</v>
      </c>
      <c r="M16" s="5" t="s">
        <v>284</v>
      </c>
      <c r="N1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6" s="5" t="s">
        <v>9</v>
      </c>
      <c r="P16" s="6" t="s">
        <v>10</v>
      </c>
    </row>
    <row r="17" spans="1:16" ht="98.25" customHeight="1" x14ac:dyDescent="0.25">
      <c r="A17" s="3">
        <f t="shared" si="0"/>
        <v>13</v>
      </c>
      <c r="B17" s="4" t="s">
        <v>32</v>
      </c>
      <c r="C17" s="5" t="s">
        <v>33</v>
      </c>
      <c r="D17" s="8" t="s">
        <v>41</v>
      </c>
      <c r="E17" s="8" t="s">
        <v>41</v>
      </c>
      <c r="F17" s="8" t="s">
        <v>413</v>
      </c>
      <c r="G17" s="5" t="s">
        <v>4</v>
      </c>
      <c r="H17" s="7" t="s">
        <v>302</v>
      </c>
      <c r="I17" s="4" t="s">
        <v>13</v>
      </c>
      <c r="J17" s="5" t="s">
        <v>33</v>
      </c>
      <c r="K17" s="5" t="s">
        <v>8</v>
      </c>
      <c r="L17" s="5" t="s">
        <v>284</v>
      </c>
      <c r="M17" s="5" t="s">
        <v>8</v>
      </c>
      <c r="N1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7" s="5" t="s">
        <v>9</v>
      </c>
      <c r="P17" s="6" t="s">
        <v>10</v>
      </c>
    </row>
    <row r="18" spans="1:16" ht="107.25" customHeight="1" x14ac:dyDescent="0.25">
      <c r="A18" s="3">
        <f t="shared" si="0"/>
        <v>14</v>
      </c>
      <c r="B18" s="4" t="s">
        <v>32</v>
      </c>
      <c r="C18" s="5" t="s">
        <v>33</v>
      </c>
      <c r="D18" s="4" t="s">
        <v>42</v>
      </c>
      <c r="E18" s="4" t="s">
        <v>43</v>
      </c>
      <c r="F18" s="8" t="s">
        <v>414</v>
      </c>
      <c r="G18" s="5" t="s">
        <v>4</v>
      </c>
      <c r="H18" s="7" t="s">
        <v>301</v>
      </c>
      <c r="I18" s="4" t="s">
        <v>44</v>
      </c>
      <c r="J18" s="5" t="s">
        <v>45</v>
      </c>
      <c r="K18" s="5" t="s">
        <v>8</v>
      </c>
      <c r="L18" s="5" t="s">
        <v>284</v>
      </c>
      <c r="M18" s="5" t="s">
        <v>284</v>
      </c>
      <c r="N1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8" s="5" t="s">
        <v>9</v>
      </c>
      <c r="P18" s="6" t="s">
        <v>10</v>
      </c>
    </row>
    <row r="19" spans="1:16" ht="54.95" customHeight="1" x14ac:dyDescent="0.25">
      <c r="A19" s="3">
        <f t="shared" si="0"/>
        <v>15</v>
      </c>
      <c r="B19" s="4" t="s">
        <v>32</v>
      </c>
      <c r="C19" s="5" t="s">
        <v>33</v>
      </c>
      <c r="D19" s="4" t="s">
        <v>22</v>
      </c>
      <c r="E19" s="4" t="s">
        <v>46</v>
      </c>
      <c r="F19" s="4" t="s">
        <v>383</v>
      </c>
      <c r="G19" s="5" t="s">
        <v>4</v>
      </c>
      <c r="H19" s="7" t="s">
        <v>369</v>
      </c>
      <c r="I19" s="4" t="s">
        <v>25</v>
      </c>
      <c r="J19" s="5" t="s">
        <v>16</v>
      </c>
      <c r="K19" s="5" t="s">
        <v>8</v>
      </c>
      <c r="L19" s="5" t="s">
        <v>284</v>
      </c>
      <c r="M19" s="5" t="s">
        <v>8</v>
      </c>
      <c r="N1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9" s="5" t="s">
        <v>9</v>
      </c>
      <c r="P19" s="6" t="s">
        <v>10</v>
      </c>
    </row>
    <row r="20" spans="1:16" ht="54.95" customHeight="1" x14ac:dyDescent="0.25">
      <c r="A20" s="3">
        <f t="shared" si="0"/>
        <v>16</v>
      </c>
      <c r="B20" s="4" t="s">
        <v>288</v>
      </c>
      <c r="C20" s="5" t="s">
        <v>47</v>
      </c>
      <c r="D20" s="4" t="s">
        <v>48</v>
      </c>
      <c r="E20" s="4" t="s">
        <v>48</v>
      </c>
      <c r="F20" s="4" t="s">
        <v>49</v>
      </c>
      <c r="G20" s="5" t="s">
        <v>4</v>
      </c>
      <c r="H20" s="5" t="s">
        <v>301</v>
      </c>
      <c r="I20" s="4" t="s">
        <v>332</v>
      </c>
      <c r="J20" s="5" t="s">
        <v>333</v>
      </c>
      <c r="K20" s="5" t="s">
        <v>8</v>
      </c>
      <c r="L20" s="5" t="s">
        <v>284</v>
      </c>
      <c r="M20" s="5" t="s">
        <v>8</v>
      </c>
      <c r="N2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20" s="5" t="s">
        <v>9</v>
      </c>
      <c r="P20" s="6" t="s">
        <v>10</v>
      </c>
    </row>
    <row r="21" spans="1:16" ht="54.95" customHeight="1" x14ac:dyDescent="0.25">
      <c r="A21" s="3">
        <f t="shared" si="0"/>
        <v>17</v>
      </c>
      <c r="B21" s="4" t="s">
        <v>288</v>
      </c>
      <c r="C21" s="5" t="s">
        <v>47</v>
      </c>
      <c r="D21" s="4" t="s">
        <v>22</v>
      </c>
      <c r="E21" s="4" t="s">
        <v>50</v>
      </c>
      <c r="F21" s="5" t="s">
        <v>51</v>
      </c>
      <c r="G21" s="5" t="s">
        <v>4</v>
      </c>
      <c r="H21" s="7" t="s">
        <v>306</v>
      </c>
      <c r="I21" s="4" t="s">
        <v>25</v>
      </c>
      <c r="J21" s="5" t="s">
        <v>16</v>
      </c>
      <c r="K21" s="5" t="s">
        <v>8</v>
      </c>
      <c r="L21" s="5" t="s">
        <v>284</v>
      </c>
      <c r="M21" s="5" t="s">
        <v>8</v>
      </c>
      <c r="N2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21" s="5" t="s">
        <v>9</v>
      </c>
      <c r="P21" s="6" t="s">
        <v>10</v>
      </c>
    </row>
    <row r="22" spans="1:16" ht="54.95" customHeight="1" x14ac:dyDescent="0.25">
      <c r="A22" s="3">
        <f t="shared" si="0"/>
        <v>18</v>
      </c>
      <c r="B22" s="4" t="s">
        <v>52</v>
      </c>
      <c r="C22" s="5" t="s">
        <v>53</v>
      </c>
      <c r="D22" s="4" t="s">
        <v>37</v>
      </c>
      <c r="E22" s="4" t="s">
        <v>54</v>
      </c>
      <c r="F22" s="5" t="s">
        <v>55</v>
      </c>
      <c r="G22" s="5" t="s">
        <v>4</v>
      </c>
      <c r="H22" s="5" t="s">
        <v>302</v>
      </c>
      <c r="I22" s="4" t="s">
        <v>304</v>
      </c>
      <c r="J22" s="5" t="s">
        <v>52</v>
      </c>
      <c r="K22" s="5" t="s">
        <v>8</v>
      </c>
      <c r="L22" s="5" t="s">
        <v>284</v>
      </c>
      <c r="M22" s="5" t="s">
        <v>284</v>
      </c>
      <c r="N2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22" s="5" t="s">
        <v>9</v>
      </c>
      <c r="P22" s="6" t="s">
        <v>10</v>
      </c>
    </row>
    <row r="23" spans="1:16" ht="54.95" customHeight="1" x14ac:dyDescent="0.25">
      <c r="A23" s="3">
        <f t="shared" si="0"/>
        <v>19</v>
      </c>
      <c r="B23" s="4" t="s">
        <v>52</v>
      </c>
      <c r="C23" s="5" t="s">
        <v>53</v>
      </c>
      <c r="D23" s="4" t="s">
        <v>56</v>
      </c>
      <c r="E23" s="4" t="s">
        <v>305</v>
      </c>
      <c r="F23" s="5" t="s">
        <v>325</v>
      </c>
      <c r="G23" s="5" t="s">
        <v>4</v>
      </c>
      <c r="H23" s="5" t="s">
        <v>306</v>
      </c>
      <c r="I23" s="4" t="s">
        <v>57</v>
      </c>
      <c r="J23" s="5" t="s">
        <v>58</v>
      </c>
      <c r="K23" s="5" t="s">
        <v>8</v>
      </c>
      <c r="L23" s="5" t="s">
        <v>284</v>
      </c>
      <c r="M23" s="5" t="s">
        <v>284</v>
      </c>
      <c r="N2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23" s="5" t="s">
        <v>9</v>
      </c>
      <c r="P23" s="6" t="s">
        <v>10</v>
      </c>
    </row>
    <row r="24" spans="1:16" ht="54.95" customHeight="1" x14ac:dyDescent="0.25">
      <c r="A24" s="3">
        <f t="shared" si="0"/>
        <v>20</v>
      </c>
      <c r="B24" s="4" t="s">
        <v>52</v>
      </c>
      <c r="C24" s="5" t="s">
        <v>53</v>
      </c>
      <c r="D24" s="4" t="s">
        <v>56</v>
      </c>
      <c r="E24" s="4" t="s">
        <v>59</v>
      </c>
      <c r="F24" s="5" t="s">
        <v>60</v>
      </c>
      <c r="G24" s="5" t="s">
        <v>4</v>
      </c>
      <c r="H24" s="5" t="s">
        <v>306</v>
      </c>
      <c r="I24" s="4" t="s">
        <v>61</v>
      </c>
      <c r="J24" s="5" t="s">
        <v>62</v>
      </c>
      <c r="K24" s="5" t="s">
        <v>284</v>
      </c>
      <c r="L24" s="5" t="s">
        <v>63</v>
      </c>
      <c r="M24" s="5" t="s">
        <v>63</v>
      </c>
      <c r="N2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24" s="5" t="s">
        <v>291</v>
      </c>
      <c r="P24" s="6" t="s">
        <v>10</v>
      </c>
    </row>
    <row r="25" spans="1:16" ht="54.95" customHeight="1" x14ac:dyDescent="0.25">
      <c r="A25" s="3">
        <f t="shared" si="0"/>
        <v>21</v>
      </c>
      <c r="B25" s="4" t="s">
        <v>64</v>
      </c>
      <c r="C25" s="5" t="s">
        <v>53</v>
      </c>
      <c r="D25" s="4" t="s">
        <v>65</v>
      </c>
      <c r="E25" s="4" t="s">
        <v>65</v>
      </c>
      <c r="F25" s="4" t="s">
        <v>66</v>
      </c>
      <c r="G25" s="5" t="s">
        <v>4</v>
      </c>
      <c r="H25" s="7" t="s">
        <v>301</v>
      </c>
      <c r="I25" s="8" t="s">
        <v>314</v>
      </c>
      <c r="J25" s="5" t="s">
        <v>16</v>
      </c>
      <c r="K25" s="5" t="s">
        <v>8</v>
      </c>
      <c r="L25" s="5" t="s">
        <v>284</v>
      </c>
      <c r="M25" s="5" t="s">
        <v>284</v>
      </c>
      <c r="N2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25" s="5" t="s">
        <v>9</v>
      </c>
      <c r="P25" s="6" t="s">
        <v>10</v>
      </c>
    </row>
    <row r="26" spans="1:16" ht="54.95" customHeight="1" x14ac:dyDescent="0.25">
      <c r="A26" s="3">
        <f t="shared" si="0"/>
        <v>22</v>
      </c>
      <c r="B26" s="4" t="s">
        <v>64</v>
      </c>
      <c r="C26" s="5" t="s">
        <v>53</v>
      </c>
      <c r="D26" s="4" t="s">
        <v>67</v>
      </c>
      <c r="E26" s="4" t="s">
        <v>67</v>
      </c>
      <c r="F26" s="5" t="s">
        <v>68</v>
      </c>
      <c r="G26" s="5" t="s">
        <v>4</v>
      </c>
      <c r="H26" s="5" t="s">
        <v>301</v>
      </c>
      <c r="I26" s="4" t="s">
        <v>338</v>
      </c>
      <c r="J26" s="5" t="s">
        <v>16</v>
      </c>
      <c r="K26" s="5" t="s">
        <v>8</v>
      </c>
      <c r="L26" s="5" t="s">
        <v>63</v>
      </c>
      <c r="M26" s="5" t="s">
        <v>63</v>
      </c>
      <c r="N2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26" s="5" t="s">
        <v>9</v>
      </c>
      <c r="P26" s="6" t="s">
        <v>10</v>
      </c>
    </row>
    <row r="27" spans="1:16" ht="54.95" customHeight="1" x14ac:dyDescent="0.25">
      <c r="A27" s="3">
        <f t="shared" si="0"/>
        <v>23</v>
      </c>
      <c r="B27" s="4" t="s">
        <v>64</v>
      </c>
      <c r="C27" s="5" t="s">
        <v>53</v>
      </c>
      <c r="D27" s="4" t="s">
        <v>56</v>
      </c>
      <c r="E27" s="4" t="s">
        <v>69</v>
      </c>
      <c r="F27" s="5" t="s">
        <v>70</v>
      </c>
      <c r="G27" s="5" t="s">
        <v>4</v>
      </c>
      <c r="H27" s="5" t="s">
        <v>306</v>
      </c>
      <c r="I27" s="4" t="s">
        <v>57</v>
      </c>
      <c r="J27" s="5" t="s">
        <v>58</v>
      </c>
      <c r="K27" s="5" t="s">
        <v>8</v>
      </c>
      <c r="L27" s="5" t="s">
        <v>284</v>
      </c>
      <c r="M27" s="5" t="s">
        <v>284</v>
      </c>
      <c r="N2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27" s="5" t="s">
        <v>9</v>
      </c>
      <c r="P27" s="6" t="s">
        <v>10</v>
      </c>
    </row>
    <row r="28" spans="1:16" ht="54.95" customHeight="1" x14ac:dyDescent="0.25">
      <c r="A28" s="3">
        <f t="shared" si="0"/>
        <v>24</v>
      </c>
      <c r="B28" s="4" t="s">
        <v>287</v>
      </c>
      <c r="C28" s="5" t="s">
        <v>71</v>
      </c>
      <c r="D28" s="4" t="s">
        <v>72</v>
      </c>
      <c r="E28" s="4" t="s">
        <v>73</v>
      </c>
      <c r="F28" s="4" t="s">
        <v>74</v>
      </c>
      <c r="G28" s="5" t="s">
        <v>4</v>
      </c>
      <c r="H28" s="5" t="s">
        <v>306</v>
      </c>
      <c r="I28" s="4" t="s">
        <v>307</v>
      </c>
      <c r="J28" s="5" t="s">
        <v>36</v>
      </c>
      <c r="K28" s="5" t="s">
        <v>284</v>
      </c>
      <c r="L28" s="5" t="s">
        <v>63</v>
      </c>
      <c r="M28" s="5" t="s">
        <v>63</v>
      </c>
      <c r="N2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28" s="5" t="s">
        <v>291</v>
      </c>
      <c r="P28" s="6" t="s">
        <v>10</v>
      </c>
    </row>
    <row r="29" spans="1:16" ht="90" customHeight="1" x14ac:dyDescent="0.25">
      <c r="A29" s="3">
        <f t="shared" si="0"/>
        <v>25</v>
      </c>
      <c r="B29" s="4" t="s">
        <v>52</v>
      </c>
      <c r="C29" s="4" t="s">
        <v>295</v>
      </c>
      <c r="D29" s="4" t="s">
        <v>75</v>
      </c>
      <c r="E29" s="4" t="s">
        <v>75</v>
      </c>
      <c r="F29" s="4" t="s">
        <v>76</v>
      </c>
      <c r="G29" s="5" t="s">
        <v>4</v>
      </c>
      <c r="H29" s="5" t="s">
        <v>301</v>
      </c>
      <c r="I29" s="4" t="s">
        <v>314</v>
      </c>
      <c r="J29" s="5" t="s">
        <v>303</v>
      </c>
      <c r="K29" s="5" t="s">
        <v>8</v>
      </c>
      <c r="L29" s="5" t="s">
        <v>63</v>
      </c>
      <c r="M29" s="5" t="s">
        <v>284</v>
      </c>
      <c r="N2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29" s="5" t="s">
        <v>9</v>
      </c>
      <c r="P29" s="6" t="s">
        <v>10</v>
      </c>
    </row>
    <row r="30" spans="1:16" ht="54.95" customHeight="1" x14ac:dyDescent="0.25">
      <c r="A30" s="3">
        <f t="shared" si="0"/>
        <v>26</v>
      </c>
      <c r="B30" s="4" t="s">
        <v>64</v>
      </c>
      <c r="C30" s="5" t="s">
        <v>53</v>
      </c>
      <c r="D30" s="4" t="s">
        <v>77</v>
      </c>
      <c r="E30" s="4" t="s">
        <v>78</v>
      </c>
      <c r="F30" s="4" t="s">
        <v>79</v>
      </c>
      <c r="G30" s="5" t="s">
        <v>4</v>
      </c>
      <c r="H30" s="5" t="s">
        <v>301</v>
      </c>
      <c r="I30" s="4" t="s">
        <v>334</v>
      </c>
      <c r="J30" s="5" t="s">
        <v>303</v>
      </c>
      <c r="K30" s="5" t="s">
        <v>284</v>
      </c>
      <c r="L30" s="5" t="s">
        <v>284</v>
      </c>
      <c r="M30" s="5" t="s">
        <v>8</v>
      </c>
      <c r="N3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30" s="5" t="s">
        <v>9</v>
      </c>
      <c r="P30" s="6" t="s">
        <v>10</v>
      </c>
    </row>
    <row r="31" spans="1:16" ht="54.95" customHeight="1" x14ac:dyDescent="0.25">
      <c r="A31" s="3">
        <f t="shared" si="0"/>
        <v>27</v>
      </c>
      <c r="B31" s="4" t="s">
        <v>64</v>
      </c>
      <c r="C31" s="5" t="s">
        <v>53</v>
      </c>
      <c r="D31" s="4" t="s">
        <v>80</v>
      </c>
      <c r="E31" s="4" t="s">
        <v>81</v>
      </c>
      <c r="F31" s="4" t="s">
        <v>82</v>
      </c>
      <c r="G31" s="5" t="s">
        <v>4</v>
      </c>
      <c r="H31" s="5" t="s">
        <v>301</v>
      </c>
      <c r="I31" s="4" t="s">
        <v>335</v>
      </c>
      <c r="J31" s="5" t="s">
        <v>303</v>
      </c>
      <c r="K31" s="5" t="s">
        <v>8</v>
      </c>
      <c r="L31" s="5" t="s">
        <v>284</v>
      </c>
      <c r="M31" s="5" t="s">
        <v>8</v>
      </c>
      <c r="N3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31" s="5" t="s">
        <v>9</v>
      </c>
      <c r="P31" s="6" t="s">
        <v>10</v>
      </c>
    </row>
    <row r="32" spans="1:16" ht="54.95" customHeight="1" x14ac:dyDescent="0.25">
      <c r="A32" s="3">
        <f t="shared" si="0"/>
        <v>28</v>
      </c>
      <c r="B32" s="4" t="s">
        <v>52</v>
      </c>
      <c r="C32" s="5" t="s">
        <v>53</v>
      </c>
      <c r="D32" s="4" t="s">
        <v>83</v>
      </c>
      <c r="E32" s="17" t="s">
        <v>84</v>
      </c>
      <c r="F32" s="4" t="s">
        <v>85</v>
      </c>
      <c r="G32" s="5" t="s">
        <v>4</v>
      </c>
      <c r="H32" s="5" t="s">
        <v>301</v>
      </c>
      <c r="I32" s="4" t="s">
        <v>336</v>
      </c>
      <c r="J32" s="5" t="s">
        <v>331</v>
      </c>
      <c r="K32" s="5" t="s">
        <v>8</v>
      </c>
      <c r="L32" s="5" t="s">
        <v>63</v>
      </c>
      <c r="M32" s="5" t="s">
        <v>63</v>
      </c>
      <c r="N3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32" s="5" t="s">
        <v>9</v>
      </c>
      <c r="P32" s="6" t="s">
        <v>10</v>
      </c>
    </row>
    <row r="33" spans="1:16" ht="54.95" customHeight="1" x14ac:dyDescent="0.25">
      <c r="A33" s="3">
        <f t="shared" si="0"/>
        <v>29</v>
      </c>
      <c r="B33" s="4" t="s">
        <v>64</v>
      </c>
      <c r="C33" s="5" t="s">
        <v>53</v>
      </c>
      <c r="D33" s="4" t="s">
        <v>337</v>
      </c>
      <c r="E33" s="4" t="s">
        <v>86</v>
      </c>
      <c r="F33" s="4" t="s">
        <v>87</v>
      </c>
      <c r="G33" s="5" t="s">
        <v>4</v>
      </c>
      <c r="H33" s="5" t="s">
        <v>301</v>
      </c>
      <c r="I33" s="4" t="s">
        <v>314</v>
      </c>
      <c r="J33" s="5" t="s">
        <v>303</v>
      </c>
      <c r="K33" s="5" t="s">
        <v>8</v>
      </c>
      <c r="L33" s="5" t="s">
        <v>284</v>
      </c>
      <c r="M33" s="5" t="s">
        <v>8</v>
      </c>
      <c r="N3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33" s="5" t="s">
        <v>9</v>
      </c>
      <c r="P33" s="6" t="s">
        <v>10</v>
      </c>
    </row>
    <row r="34" spans="1:16" ht="54.95" customHeight="1" x14ac:dyDescent="0.25">
      <c r="A34" s="3">
        <f t="shared" si="0"/>
        <v>30</v>
      </c>
      <c r="B34" s="4" t="s">
        <v>64</v>
      </c>
      <c r="C34" s="5" t="s">
        <v>53</v>
      </c>
      <c r="D34" s="4" t="s">
        <v>88</v>
      </c>
      <c r="E34" s="4" t="s">
        <v>89</v>
      </c>
      <c r="F34" s="4" t="s">
        <v>90</v>
      </c>
      <c r="G34" s="5" t="s">
        <v>4</v>
      </c>
      <c r="H34" s="5" t="s">
        <v>301</v>
      </c>
      <c r="I34" s="4" t="s">
        <v>338</v>
      </c>
      <c r="J34" s="5" t="s">
        <v>303</v>
      </c>
      <c r="K34" s="5" t="s">
        <v>8</v>
      </c>
      <c r="L34" s="5" t="s">
        <v>284</v>
      </c>
      <c r="M34" s="5" t="s">
        <v>8</v>
      </c>
      <c r="N3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34" s="5" t="s">
        <v>9</v>
      </c>
      <c r="P34" s="6" t="s">
        <v>10</v>
      </c>
    </row>
    <row r="35" spans="1:16" ht="54.95" customHeight="1" x14ac:dyDescent="0.25">
      <c r="A35" s="3">
        <f t="shared" si="0"/>
        <v>31</v>
      </c>
      <c r="B35" s="4" t="s">
        <v>64</v>
      </c>
      <c r="C35" s="5" t="s">
        <v>53</v>
      </c>
      <c r="D35" s="4" t="s">
        <v>91</v>
      </c>
      <c r="E35" s="4" t="s">
        <v>92</v>
      </c>
      <c r="F35" s="4" t="s">
        <v>93</v>
      </c>
      <c r="G35" s="5" t="s">
        <v>4</v>
      </c>
      <c r="H35" s="5" t="s">
        <v>301</v>
      </c>
      <c r="I35" s="4" t="s">
        <v>336</v>
      </c>
      <c r="J35" s="5" t="s">
        <v>303</v>
      </c>
      <c r="K35" s="5" t="s">
        <v>8</v>
      </c>
      <c r="L35" s="5" t="s">
        <v>284</v>
      </c>
      <c r="M35" s="5" t="s">
        <v>8</v>
      </c>
      <c r="N3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35" s="5" t="s">
        <v>9</v>
      </c>
      <c r="P35" s="6" t="s">
        <v>10</v>
      </c>
    </row>
    <row r="36" spans="1:16" ht="54.95" customHeight="1" x14ac:dyDescent="0.25">
      <c r="A36" s="3">
        <f t="shared" si="0"/>
        <v>32</v>
      </c>
      <c r="B36" s="4" t="s">
        <v>64</v>
      </c>
      <c r="C36" s="5" t="s">
        <v>53</v>
      </c>
      <c r="D36" s="4" t="s">
        <v>22</v>
      </c>
      <c r="E36" s="4" t="s">
        <v>94</v>
      </c>
      <c r="F36" s="4" t="s">
        <v>95</v>
      </c>
      <c r="G36" s="5" t="s">
        <v>4</v>
      </c>
      <c r="H36" s="5" t="s">
        <v>306</v>
      </c>
      <c r="I36" s="4" t="s">
        <v>25</v>
      </c>
      <c r="J36" s="5" t="s">
        <v>16</v>
      </c>
      <c r="K36" s="5" t="s">
        <v>8</v>
      </c>
      <c r="L36" s="5" t="s">
        <v>284</v>
      </c>
      <c r="M36" s="5" t="s">
        <v>8</v>
      </c>
      <c r="N3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36" s="5" t="s">
        <v>9</v>
      </c>
      <c r="P36" s="6" t="s">
        <v>10</v>
      </c>
    </row>
    <row r="37" spans="1:16" ht="54.95" customHeight="1" x14ac:dyDescent="0.25">
      <c r="A37" s="3">
        <f t="shared" si="0"/>
        <v>33</v>
      </c>
      <c r="B37" s="4" t="s">
        <v>64</v>
      </c>
      <c r="C37" s="5" t="s">
        <v>53</v>
      </c>
      <c r="D37" s="4" t="s">
        <v>22</v>
      </c>
      <c r="E37" s="4" t="s">
        <v>96</v>
      </c>
      <c r="F37" s="5" t="s">
        <v>97</v>
      </c>
      <c r="G37" s="5" t="s">
        <v>4</v>
      </c>
      <c r="H37" s="5" t="s">
        <v>306</v>
      </c>
      <c r="I37" s="4" t="s">
        <v>98</v>
      </c>
      <c r="J37" s="5" t="s">
        <v>99</v>
      </c>
      <c r="K37" s="5" t="s">
        <v>8</v>
      </c>
      <c r="L37" s="5" t="s">
        <v>284</v>
      </c>
      <c r="M37" s="5" t="s">
        <v>8</v>
      </c>
      <c r="N3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37" s="5" t="s">
        <v>9</v>
      </c>
      <c r="P37" s="6" t="s">
        <v>10</v>
      </c>
    </row>
    <row r="38" spans="1:16" ht="54.95" customHeight="1" x14ac:dyDescent="0.25">
      <c r="A38" s="3">
        <f t="shared" si="0"/>
        <v>34</v>
      </c>
      <c r="B38" s="4" t="s">
        <v>64</v>
      </c>
      <c r="C38" s="5" t="s">
        <v>53</v>
      </c>
      <c r="D38" s="4" t="s">
        <v>22</v>
      </c>
      <c r="E38" s="4" t="s">
        <v>100</v>
      </c>
      <c r="F38" s="4" t="s">
        <v>101</v>
      </c>
      <c r="G38" s="5" t="s">
        <v>4</v>
      </c>
      <c r="H38" s="5" t="s">
        <v>301</v>
      </c>
      <c r="I38" s="4" t="s">
        <v>25</v>
      </c>
      <c r="J38" s="5" t="s">
        <v>16</v>
      </c>
      <c r="K38" s="5" t="s">
        <v>8</v>
      </c>
      <c r="L38" s="5" t="s">
        <v>284</v>
      </c>
      <c r="M38" s="5" t="s">
        <v>8</v>
      </c>
      <c r="N3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38" s="5" t="s">
        <v>9</v>
      </c>
      <c r="P38" s="6" t="s">
        <v>10</v>
      </c>
    </row>
    <row r="39" spans="1:16" ht="54.95" customHeight="1" x14ac:dyDescent="0.25">
      <c r="A39" s="3">
        <f t="shared" si="0"/>
        <v>35</v>
      </c>
      <c r="B39" s="4" t="s">
        <v>64</v>
      </c>
      <c r="C39" s="5" t="s">
        <v>53</v>
      </c>
      <c r="D39" s="4" t="s">
        <v>22</v>
      </c>
      <c r="E39" s="4" t="s">
        <v>102</v>
      </c>
      <c r="F39" s="4" t="s">
        <v>103</v>
      </c>
      <c r="G39" s="5" t="s">
        <v>4</v>
      </c>
      <c r="H39" s="5" t="s">
        <v>301</v>
      </c>
      <c r="I39" s="4" t="s">
        <v>25</v>
      </c>
      <c r="J39" s="5" t="s">
        <v>16</v>
      </c>
      <c r="K39" s="5" t="s">
        <v>8</v>
      </c>
      <c r="L39" s="5" t="s">
        <v>284</v>
      </c>
      <c r="M39" s="5" t="s">
        <v>8</v>
      </c>
      <c r="N3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39" s="5" t="s">
        <v>9</v>
      </c>
      <c r="P39" s="6" t="s">
        <v>10</v>
      </c>
    </row>
    <row r="40" spans="1:16" ht="54.95" customHeight="1" x14ac:dyDescent="0.25">
      <c r="A40" s="3">
        <f t="shared" si="0"/>
        <v>36</v>
      </c>
      <c r="B40" s="4" t="s">
        <v>287</v>
      </c>
      <c r="C40" s="5" t="s">
        <v>296</v>
      </c>
      <c r="D40" s="4" t="s">
        <v>104</v>
      </c>
      <c r="E40" s="4" t="s">
        <v>105</v>
      </c>
      <c r="F40" s="4" t="s">
        <v>339</v>
      </c>
      <c r="G40" s="5" t="s">
        <v>4</v>
      </c>
      <c r="H40" s="5" t="s">
        <v>306</v>
      </c>
      <c r="I40" s="4" t="s">
        <v>13</v>
      </c>
      <c r="J40" s="5" t="s">
        <v>125</v>
      </c>
      <c r="K40" s="5" t="s">
        <v>8</v>
      </c>
      <c r="L40" s="5" t="s">
        <v>284</v>
      </c>
      <c r="M40" s="5" t="s">
        <v>8</v>
      </c>
      <c r="N4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40" s="5" t="s">
        <v>9</v>
      </c>
      <c r="P40" s="6" t="s">
        <v>10</v>
      </c>
    </row>
    <row r="41" spans="1:16" ht="54.95" customHeight="1" x14ac:dyDescent="0.25">
      <c r="A41" s="3">
        <f t="shared" si="0"/>
        <v>37</v>
      </c>
      <c r="B41" s="4" t="s">
        <v>64</v>
      </c>
      <c r="C41" s="5" t="s">
        <v>53</v>
      </c>
      <c r="D41" s="4" t="s">
        <v>106</v>
      </c>
      <c r="E41" s="4" t="s">
        <v>106</v>
      </c>
      <c r="F41" s="5" t="s">
        <v>107</v>
      </c>
      <c r="G41" s="5" t="s">
        <v>4</v>
      </c>
      <c r="H41" s="5" t="s">
        <v>301</v>
      </c>
      <c r="I41" s="4" t="s">
        <v>71</v>
      </c>
      <c r="J41" s="5" t="s">
        <v>71</v>
      </c>
      <c r="K41" s="5" t="s">
        <v>71</v>
      </c>
      <c r="L41" s="5" t="s">
        <v>71</v>
      </c>
      <c r="M41" s="5" t="s">
        <v>71</v>
      </c>
      <c r="N41" s="5" t="s">
        <v>71</v>
      </c>
      <c r="O41" s="5" t="s">
        <v>293</v>
      </c>
      <c r="P41" s="6" t="s">
        <v>19</v>
      </c>
    </row>
    <row r="42" spans="1:16" ht="54.95" customHeight="1" x14ac:dyDescent="0.25">
      <c r="A42" s="3">
        <f t="shared" si="0"/>
        <v>38</v>
      </c>
      <c r="B42" s="4" t="s">
        <v>298</v>
      </c>
      <c r="C42" s="5" t="s">
        <v>297</v>
      </c>
      <c r="D42" s="4" t="s">
        <v>108</v>
      </c>
      <c r="E42" s="4" t="s">
        <v>108</v>
      </c>
      <c r="F42" s="4" t="s">
        <v>109</v>
      </c>
      <c r="G42" s="5" t="s">
        <v>4</v>
      </c>
      <c r="H42" s="5" t="s">
        <v>301</v>
      </c>
      <c r="I42" s="4" t="s">
        <v>314</v>
      </c>
      <c r="J42" s="5" t="s">
        <v>16</v>
      </c>
      <c r="K42" s="5" t="s">
        <v>8</v>
      </c>
      <c r="L42" s="5" t="s">
        <v>63</v>
      </c>
      <c r="M42" s="5" t="s">
        <v>284</v>
      </c>
      <c r="N4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42" s="5" t="s">
        <v>9</v>
      </c>
      <c r="P42" s="6" t="s">
        <v>10</v>
      </c>
    </row>
    <row r="43" spans="1:16" ht="54.95" customHeight="1" x14ac:dyDescent="0.25">
      <c r="A43" s="3">
        <f t="shared" si="0"/>
        <v>39</v>
      </c>
      <c r="B43" s="4" t="s">
        <v>110</v>
      </c>
      <c r="C43" s="5" t="s">
        <v>111</v>
      </c>
      <c r="D43" s="4" t="s">
        <v>37</v>
      </c>
      <c r="E43" s="4" t="s">
        <v>112</v>
      </c>
      <c r="F43" s="5" t="s">
        <v>113</v>
      </c>
      <c r="G43" s="5" t="s">
        <v>4</v>
      </c>
      <c r="H43" s="5" t="s">
        <v>302</v>
      </c>
      <c r="I43" s="4" t="s">
        <v>13</v>
      </c>
      <c r="J43" s="5" t="s">
        <v>115</v>
      </c>
      <c r="K43" s="5" t="s">
        <v>8</v>
      </c>
      <c r="L43" s="5" t="s">
        <v>284</v>
      </c>
      <c r="M43" s="5" t="s">
        <v>284</v>
      </c>
      <c r="N4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43" s="5" t="s">
        <v>31</v>
      </c>
      <c r="P43" s="6" t="s">
        <v>10</v>
      </c>
    </row>
    <row r="44" spans="1:16" ht="106.5" customHeight="1" x14ac:dyDescent="0.25">
      <c r="A44" s="3">
        <f t="shared" si="0"/>
        <v>40</v>
      </c>
      <c r="B44" s="4" t="s">
        <v>110</v>
      </c>
      <c r="C44" s="5" t="s">
        <v>111</v>
      </c>
      <c r="D44" s="4" t="s">
        <v>116</v>
      </c>
      <c r="E44" s="4" t="s">
        <v>116</v>
      </c>
      <c r="F44" s="4" t="s">
        <v>384</v>
      </c>
      <c r="G44" s="5" t="s">
        <v>4</v>
      </c>
      <c r="H44" s="5" t="s">
        <v>306</v>
      </c>
      <c r="I44" s="4" t="s">
        <v>340</v>
      </c>
      <c r="J44" s="5" t="s">
        <v>341</v>
      </c>
      <c r="K44" s="5" t="s">
        <v>284</v>
      </c>
      <c r="L44" s="5" t="s">
        <v>284</v>
      </c>
      <c r="M44" s="5" t="s">
        <v>284</v>
      </c>
      <c r="N4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44" s="5" t="s">
        <v>9</v>
      </c>
      <c r="P44" s="6" t="s">
        <v>10</v>
      </c>
    </row>
    <row r="45" spans="1:16" ht="54.95" customHeight="1" x14ac:dyDescent="0.25">
      <c r="A45" s="3">
        <f t="shared" si="0"/>
        <v>41</v>
      </c>
      <c r="B45" s="4" t="s">
        <v>110</v>
      </c>
      <c r="C45" s="5" t="s">
        <v>111</v>
      </c>
      <c r="D45" s="4" t="s">
        <v>117</v>
      </c>
      <c r="E45" s="4" t="s">
        <v>117</v>
      </c>
      <c r="F45" s="4" t="s">
        <v>118</v>
      </c>
      <c r="G45" s="5" t="s">
        <v>4</v>
      </c>
      <c r="H45" s="5" t="s">
        <v>301</v>
      </c>
      <c r="I45" s="4" t="s">
        <v>314</v>
      </c>
      <c r="J45" s="5" t="s">
        <v>16</v>
      </c>
      <c r="K45" s="5" t="s">
        <v>8</v>
      </c>
      <c r="L45" s="5" t="s">
        <v>284</v>
      </c>
      <c r="M45" s="5" t="s">
        <v>8</v>
      </c>
      <c r="N4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45" s="5" t="s">
        <v>9</v>
      </c>
      <c r="P45" s="6" t="s">
        <v>10</v>
      </c>
    </row>
    <row r="46" spans="1:16" ht="54.95" customHeight="1" x14ac:dyDescent="0.25">
      <c r="A46" s="3">
        <f t="shared" si="0"/>
        <v>42</v>
      </c>
      <c r="B46" s="4" t="s">
        <v>110</v>
      </c>
      <c r="C46" s="5" t="s">
        <v>111</v>
      </c>
      <c r="D46" s="4" t="s">
        <v>119</v>
      </c>
      <c r="E46" s="4" t="s">
        <v>119</v>
      </c>
      <c r="F46" s="4" t="s">
        <v>120</v>
      </c>
      <c r="G46" s="5" t="s">
        <v>4</v>
      </c>
      <c r="H46" s="5" t="s">
        <v>301</v>
      </c>
      <c r="I46" s="4" t="s">
        <v>314</v>
      </c>
      <c r="J46" s="5" t="s">
        <v>16</v>
      </c>
      <c r="K46" s="5" t="s">
        <v>8</v>
      </c>
      <c r="L46" s="5" t="s">
        <v>284</v>
      </c>
      <c r="M46" s="5" t="s">
        <v>8</v>
      </c>
      <c r="N4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46" s="5" t="s">
        <v>9</v>
      </c>
      <c r="P46" s="6" t="s">
        <v>10</v>
      </c>
    </row>
    <row r="47" spans="1:16" ht="96" customHeight="1" x14ac:dyDescent="0.25">
      <c r="A47" s="3">
        <f t="shared" si="0"/>
        <v>43</v>
      </c>
      <c r="B47" s="4" t="s">
        <v>110</v>
      </c>
      <c r="C47" s="5" t="s">
        <v>111</v>
      </c>
      <c r="D47" s="4" t="s">
        <v>121</v>
      </c>
      <c r="E47" s="4" t="s">
        <v>122</v>
      </c>
      <c r="F47" s="4" t="s">
        <v>406</v>
      </c>
      <c r="G47" s="5" t="s">
        <v>4</v>
      </c>
      <c r="H47" s="5" t="s">
        <v>301</v>
      </c>
      <c r="I47" s="4" t="s">
        <v>314</v>
      </c>
      <c r="J47" s="5" t="s">
        <v>16</v>
      </c>
      <c r="K47" s="5" t="s">
        <v>8</v>
      </c>
      <c r="L47" s="5" t="s">
        <v>284</v>
      </c>
      <c r="M47" s="5" t="s">
        <v>8</v>
      </c>
      <c r="N4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47" s="5" t="s">
        <v>9</v>
      </c>
      <c r="P47" s="6" t="s">
        <v>10</v>
      </c>
    </row>
    <row r="48" spans="1:16" ht="54.95" customHeight="1" x14ac:dyDescent="0.25">
      <c r="A48" s="3">
        <f t="shared" si="0"/>
        <v>44</v>
      </c>
      <c r="B48" s="4" t="s">
        <v>110</v>
      </c>
      <c r="C48" s="5" t="s">
        <v>111</v>
      </c>
      <c r="D48" s="4" t="s">
        <v>140</v>
      </c>
      <c r="E48" s="4" t="s">
        <v>141</v>
      </c>
      <c r="F48" s="4" t="s">
        <v>385</v>
      </c>
      <c r="G48" s="5" t="s">
        <v>4</v>
      </c>
      <c r="H48" s="5" t="s">
        <v>301</v>
      </c>
      <c r="I48" s="4" t="s">
        <v>314</v>
      </c>
      <c r="J48" s="5" t="s">
        <v>16</v>
      </c>
      <c r="K48" s="5" t="s">
        <v>8</v>
      </c>
      <c r="L48" s="5" t="s">
        <v>284</v>
      </c>
      <c r="M48" s="5" t="s">
        <v>8</v>
      </c>
      <c r="N4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48" s="5" t="s">
        <v>9</v>
      </c>
      <c r="P48" s="6" t="s">
        <v>10</v>
      </c>
    </row>
    <row r="49" spans="1:16" ht="54.95" customHeight="1" x14ac:dyDescent="0.25">
      <c r="A49" s="3">
        <f t="shared" si="0"/>
        <v>45</v>
      </c>
      <c r="B49" s="4" t="s">
        <v>110</v>
      </c>
      <c r="C49" s="5" t="s">
        <v>111</v>
      </c>
      <c r="D49" s="4" t="s">
        <v>123</v>
      </c>
      <c r="E49" s="4" t="s">
        <v>344</v>
      </c>
      <c r="F49" s="8" t="s">
        <v>407</v>
      </c>
      <c r="G49" s="5" t="s">
        <v>4</v>
      </c>
      <c r="H49" s="5" t="s">
        <v>301</v>
      </c>
      <c r="I49" s="4" t="s">
        <v>314</v>
      </c>
      <c r="J49" s="5" t="s">
        <v>16</v>
      </c>
      <c r="K49" s="5" t="s">
        <v>8</v>
      </c>
      <c r="L49" s="5" t="s">
        <v>284</v>
      </c>
      <c r="M49" s="5" t="s">
        <v>8</v>
      </c>
      <c r="N4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49" s="5" t="s">
        <v>9</v>
      </c>
      <c r="P49" s="6" t="s">
        <v>10</v>
      </c>
    </row>
    <row r="50" spans="1:16" ht="54.95" customHeight="1" x14ac:dyDescent="0.25">
      <c r="A50" s="3">
        <f t="shared" si="0"/>
        <v>46</v>
      </c>
      <c r="B50" s="4" t="s">
        <v>110</v>
      </c>
      <c r="C50" s="5" t="s">
        <v>111</v>
      </c>
      <c r="D50" s="4" t="s">
        <v>123</v>
      </c>
      <c r="E50" s="4" t="s">
        <v>342</v>
      </c>
      <c r="F50" s="8" t="s">
        <v>359</v>
      </c>
      <c r="G50" s="5" t="s">
        <v>4</v>
      </c>
      <c r="H50" s="5" t="s">
        <v>301</v>
      </c>
      <c r="I50" s="4" t="s">
        <v>314</v>
      </c>
      <c r="J50" s="5" t="s">
        <v>16</v>
      </c>
      <c r="K50" s="5" t="s">
        <v>8</v>
      </c>
      <c r="L50" s="5" t="s">
        <v>284</v>
      </c>
      <c r="M50" s="5" t="s">
        <v>8</v>
      </c>
      <c r="N5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0" s="5" t="s">
        <v>9</v>
      </c>
      <c r="P50" s="6" t="s">
        <v>10</v>
      </c>
    </row>
    <row r="51" spans="1:16" ht="54.95" customHeight="1" x14ac:dyDescent="0.25">
      <c r="A51" s="3">
        <f t="shared" si="0"/>
        <v>47</v>
      </c>
      <c r="B51" s="4" t="s">
        <v>110</v>
      </c>
      <c r="C51" s="5" t="s">
        <v>111</v>
      </c>
      <c r="D51" s="4" t="s">
        <v>123</v>
      </c>
      <c r="E51" s="4" t="s">
        <v>343</v>
      </c>
      <c r="F51" s="7" t="s">
        <v>393</v>
      </c>
      <c r="G51" s="5" t="s">
        <v>4</v>
      </c>
      <c r="H51" s="5" t="s">
        <v>301</v>
      </c>
      <c r="I51" s="4" t="s">
        <v>314</v>
      </c>
      <c r="J51" s="5" t="s">
        <v>16</v>
      </c>
      <c r="K51" s="5" t="s">
        <v>8</v>
      </c>
      <c r="L51" s="5" t="s">
        <v>284</v>
      </c>
      <c r="M51" s="5" t="s">
        <v>8</v>
      </c>
      <c r="N5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1" s="5" t="s">
        <v>9</v>
      </c>
      <c r="P51" s="6" t="s">
        <v>10</v>
      </c>
    </row>
    <row r="52" spans="1:16" ht="83.25" customHeight="1" x14ac:dyDescent="0.25">
      <c r="A52" s="3">
        <f t="shared" si="0"/>
        <v>48</v>
      </c>
      <c r="B52" s="4" t="s">
        <v>110</v>
      </c>
      <c r="C52" s="5" t="s">
        <v>111</v>
      </c>
      <c r="D52" s="4" t="s">
        <v>123</v>
      </c>
      <c r="E52" s="4" t="s">
        <v>346</v>
      </c>
      <c r="F52" s="8" t="s">
        <v>394</v>
      </c>
      <c r="G52" s="5" t="s">
        <v>4</v>
      </c>
      <c r="H52" s="5" t="s">
        <v>301</v>
      </c>
      <c r="I52" s="4" t="s">
        <v>314</v>
      </c>
      <c r="J52" s="5" t="s">
        <v>16</v>
      </c>
      <c r="K52" s="5" t="s">
        <v>8</v>
      </c>
      <c r="L52" s="5" t="s">
        <v>284</v>
      </c>
      <c r="M52" s="5" t="s">
        <v>8</v>
      </c>
      <c r="N5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2" s="5" t="s">
        <v>9</v>
      </c>
      <c r="P52" s="6" t="s">
        <v>10</v>
      </c>
    </row>
    <row r="53" spans="1:16" ht="54.95" customHeight="1" x14ac:dyDescent="0.25">
      <c r="A53" s="3">
        <f t="shared" si="0"/>
        <v>49</v>
      </c>
      <c r="B53" s="4" t="s">
        <v>110</v>
      </c>
      <c r="C53" s="5" t="s">
        <v>111</v>
      </c>
      <c r="D53" s="4" t="s">
        <v>123</v>
      </c>
      <c r="E53" s="4" t="s">
        <v>350</v>
      </c>
      <c r="F53" s="7" t="s">
        <v>395</v>
      </c>
      <c r="G53" s="5" t="s">
        <v>4</v>
      </c>
      <c r="H53" s="5" t="s">
        <v>301</v>
      </c>
      <c r="I53" s="4" t="s">
        <v>314</v>
      </c>
      <c r="J53" s="5" t="s">
        <v>16</v>
      </c>
      <c r="K53" s="5" t="s">
        <v>8</v>
      </c>
      <c r="L53" s="5" t="s">
        <v>284</v>
      </c>
      <c r="M53" s="5" t="s">
        <v>8</v>
      </c>
      <c r="N5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3" s="5" t="s">
        <v>9</v>
      </c>
      <c r="P53" s="6" t="s">
        <v>10</v>
      </c>
    </row>
    <row r="54" spans="1:16" ht="54.95" customHeight="1" x14ac:dyDescent="0.25">
      <c r="A54" s="3">
        <f t="shared" si="0"/>
        <v>50</v>
      </c>
      <c r="B54" s="4" t="s">
        <v>110</v>
      </c>
      <c r="C54" s="5" t="s">
        <v>111</v>
      </c>
      <c r="D54" s="4" t="s">
        <v>123</v>
      </c>
      <c r="E54" s="4" t="s">
        <v>347</v>
      </c>
      <c r="F54" s="8" t="s">
        <v>396</v>
      </c>
      <c r="G54" s="5" t="s">
        <v>4</v>
      </c>
      <c r="H54" s="5" t="s">
        <v>301</v>
      </c>
      <c r="I54" s="4" t="s">
        <v>314</v>
      </c>
      <c r="J54" s="5" t="s">
        <v>16</v>
      </c>
      <c r="K54" s="5" t="s">
        <v>8</v>
      </c>
      <c r="L54" s="5" t="s">
        <v>284</v>
      </c>
      <c r="M54" s="5" t="s">
        <v>8</v>
      </c>
      <c r="N5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4" s="5" t="s">
        <v>9</v>
      </c>
      <c r="P54" s="6" t="s">
        <v>10</v>
      </c>
    </row>
    <row r="55" spans="1:16" ht="54.95" customHeight="1" x14ac:dyDescent="0.25">
      <c r="A55" s="3">
        <f t="shared" si="0"/>
        <v>51</v>
      </c>
      <c r="B55" s="4" t="s">
        <v>110</v>
      </c>
      <c r="C55" s="5" t="s">
        <v>111</v>
      </c>
      <c r="D55" s="4" t="s">
        <v>123</v>
      </c>
      <c r="E55" s="4" t="s">
        <v>349</v>
      </c>
      <c r="F55" s="8" t="s">
        <v>397</v>
      </c>
      <c r="G55" s="5" t="s">
        <v>4</v>
      </c>
      <c r="H55" s="5" t="s">
        <v>301</v>
      </c>
      <c r="I55" s="4" t="s">
        <v>314</v>
      </c>
      <c r="J55" s="5" t="s">
        <v>16</v>
      </c>
      <c r="K55" s="5" t="s">
        <v>8</v>
      </c>
      <c r="L55" s="5" t="s">
        <v>284</v>
      </c>
      <c r="M55" s="5" t="s">
        <v>8</v>
      </c>
      <c r="N5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5" s="5" t="s">
        <v>9</v>
      </c>
      <c r="P55" s="6" t="s">
        <v>10</v>
      </c>
    </row>
    <row r="56" spans="1:16" ht="96" customHeight="1" x14ac:dyDescent="0.25">
      <c r="A56" s="3">
        <f t="shared" si="0"/>
        <v>52</v>
      </c>
      <c r="B56" s="4" t="s">
        <v>110</v>
      </c>
      <c r="C56" s="5" t="s">
        <v>111</v>
      </c>
      <c r="D56" s="4" t="s">
        <v>123</v>
      </c>
      <c r="E56" s="4" t="s">
        <v>348</v>
      </c>
      <c r="F56" s="8" t="s">
        <v>398</v>
      </c>
      <c r="G56" s="5" t="s">
        <v>4</v>
      </c>
      <c r="H56" s="5" t="s">
        <v>301</v>
      </c>
      <c r="I56" s="4" t="s">
        <v>314</v>
      </c>
      <c r="J56" s="5" t="s">
        <v>16</v>
      </c>
      <c r="K56" s="5" t="s">
        <v>8</v>
      </c>
      <c r="L56" s="5" t="s">
        <v>284</v>
      </c>
      <c r="M56" s="5" t="s">
        <v>8</v>
      </c>
      <c r="N5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6" s="5" t="s">
        <v>9</v>
      </c>
      <c r="P56" s="6" t="s">
        <v>10</v>
      </c>
    </row>
    <row r="57" spans="1:16" ht="105" customHeight="1" x14ac:dyDescent="0.25">
      <c r="A57" s="3">
        <f t="shared" si="0"/>
        <v>53</v>
      </c>
      <c r="B57" s="4" t="s">
        <v>110</v>
      </c>
      <c r="C57" s="5" t="s">
        <v>111</v>
      </c>
      <c r="D57" s="4" t="s">
        <v>123</v>
      </c>
      <c r="E57" s="4" t="s">
        <v>345</v>
      </c>
      <c r="F57" s="8" t="s">
        <v>399</v>
      </c>
      <c r="G57" s="5" t="s">
        <v>4</v>
      </c>
      <c r="H57" s="5" t="s">
        <v>301</v>
      </c>
      <c r="I57" s="4" t="s">
        <v>314</v>
      </c>
      <c r="J57" s="5" t="s">
        <v>16</v>
      </c>
      <c r="K57" s="5" t="s">
        <v>8</v>
      </c>
      <c r="L57" s="5" t="s">
        <v>284</v>
      </c>
      <c r="M57" s="5" t="s">
        <v>8</v>
      </c>
      <c r="N5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7" s="5" t="s">
        <v>9</v>
      </c>
      <c r="P57" s="6" t="s">
        <v>10</v>
      </c>
    </row>
    <row r="58" spans="1:16" ht="54.95" customHeight="1" x14ac:dyDescent="0.25">
      <c r="A58" s="3">
        <f t="shared" si="0"/>
        <v>54</v>
      </c>
      <c r="B58" s="4" t="s">
        <v>110</v>
      </c>
      <c r="C58" s="5" t="s">
        <v>111</v>
      </c>
      <c r="D58" s="4" t="s">
        <v>123</v>
      </c>
      <c r="E58" s="4" t="s">
        <v>351</v>
      </c>
      <c r="F58" s="8" t="s">
        <v>400</v>
      </c>
      <c r="G58" s="5" t="s">
        <v>4</v>
      </c>
      <c r="H58" s="5" t="s">
        <v>301</v>
      </c>
      <c r="I58" s="4" t="s">
        <v>314</v>
      </c>
      <c r="J58" s="5" t="s">
        <v>16</v>
      </c>
      <c r="K58" s="5" t="s">
        <v>8</v>
      </c>
      <c r="L58" s="5" t="s">
        <v>284</v>
      </c>
      <c r="M58" s="5" t="s">
        <v>8</v>
      </c>
      <c r="N5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8" s="5" t="s">
        <v>9</v>
      </c>
      <c r="P58" s="6" t="s">
        <v>10</v>
      </c>
    </row>
    <row r="59" spans="1:16" ht="81" customHeight="1" x14ac:dyDescent="0.25">
      <c r="A59" s="3">
        <f t="shared" si="0"/>
        <v>55</v>
      </c>
      <c r="B59" s="4" t="s">
        <v>110</v>
      </c>
      <c r="C59" s="5" t="s">
        <v>111</v>
      </c>
      <c r="D59" s="4" t="s">
        <v>124</v>
      </c>
      <c r="E59" s="4" t="s">
        <v>124</v>
      </c>
      <c r="F59" s="4" t="s">
        <v>386</v>
      </c>
      <c r="G59" s="5" t="s">
        <v>4</v>
      </c>
      <c r="H59" s="5" t="s">
        <v>301</v>
      </c>
      <c r="I59" s="4" t="s">
        <v>25</v>
      </c>
      <c r="J59" s="5" t="s">
        <v>16</v>
      </c>
      <c r="K59" s="5" t="s">
        <v>8</v>
      </c>
      <c r="L59" s="5" t="s">
        <v>284</v>
      </c>
      <c r="M59" s="5" t="s">
        <v>8</v>
      </c>
      <c r="N5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59" s="5" t="s">
        <v>9</v>
      </c>
      <c r="P59" s="6" t="s">
        <v>10</v>
      </c>
    </row>
    <row r="60" spans="1:16" ht="54.95" customHeight="1" x14ac:dyDescent="0.25">
      <c r="A60" s="3">
        <f t="shared" si="0"/>
        <v>56</v>
      </c>
      <c r="B60" s="4" t="s">
        <v>32</v>
      </c>
      <c r="C60" s="5" t="s">
        <v>125</v>
      </c>
      <c r="D60" s="4" t="s">
        <v>37</v>
      </c>
      <c r="E60" s="4" t="s">
        <v>126</v>
      </c>
      <c r="F60" s="4" t="s">
        <v>127</v>
      </c>
      <c r="G60" s="5" t="s">
        <v>4</v>
      </c>
      <c r="H60" s="5" t="s">
        <v>302</v>
      </c>
      <c r="I60" s="4" t="s">
        <v>13</v>
      </c>
      <c r="J60" s="5" t="s">
        <v>125</v>
      </c>
      <c r="K60" s="5" t="s">
        <v>284</v>
      </c>
      <c r="L60" s="5" t="s">
        <v>63</v>
      </c>
      <c r="M60" s="5" t="s">
        <v>63</v>
      </c>
      <c r="N6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60" s="5" t="s">
        <v>291</v>
      </c>
      <c r="P60" s="6" t="s">
        <v>10</v>
      </c>
    </row>
    <row r="61" spans="1:16" ht="81.75" customHeight="1" x14ac:dyDescent="0.25">
      <c r="A61" s="3">
        <f t="shared" si="0"/>
        <v>57</v>
      </c>
      <c r="B61" s="4" t="s">
        <v>32</v>
      </c>
      <c r="C61" s="5" t="s">
        <v>125</v>
      </c>
      <c r="D61" s="4" t="s">
        <v>128</v>
      </c>
      <c r="E61" s="4" t="s">
        <v>128</v>
      </c>
      <c r="F61" s="4" t="s">
        <v>129</v>
      </c>
      <c r="G61" s="5" t="s">
        <v>4</v>
      </c>
      <c r="H61" s="5" t="s">
        <v>306</v>
      </c>
      <c r="I61" s="4" t="s">
        <v>318</v>
      </c>
      <c r="J61" s="5" t="s">
        <v>125</v>
      </c>
      <c r="K61" s="5" t="s">
        <v>8</v>
      </c>
      <c r="L61" s="5" t="s">
        <v>63</v>
      </c>
      <c r="M61" s="5" t="s">
        <v>284</v>
      </c>
      <c r="N6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61" s="5" t="s">
        <v>9</v>
      </c>
      <c r="P61" s="6" t="s">
        <v>10</v>
      </c>
    </row>
    <row r="62" spans="1:16" ht="54.95" customHeight="1" x14ac:dyDescent="0.25">
      <c r="A62" s="3">
        <f t="shared" si="0"/>
        <v>58</v>
      </c>
      <c r="B62" s="4" t="s">
        <v>32</v>
      </c>
      <c r="C62" s="5" t="s">
        <v>125</v>
      </c>
      <c r="D62" s="4" t="s">
        <v>130</v>
      </c>
      <c r="E62" s="4" t="s">
        <v>130</v>
      </c>
      <c r="F62" s="5" t="s">
        <v>131</v>
      </c>
      <c r="G62" s="5" t="s">
        <v>4</v>
      </c>
      <c r="H62" s="5" t="s">
        <v>301</v>
      </c>
      <c r="I62" s="4" t="s">
        <v>319</v>
      </c>
      <c r="J62" s="5" t="s">
        <v>320</v>
      </c>
      <c r="K62" s="5" t="s">
        <v>8</v>
      </c>
      <c r="L62" s="5" t="s">
        <v>63</v>
      </c>
      <c r="M62" s="5" t="s">
        <v>8</v>
      </c>
      <c r="N6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62" s="5" t="s">
        <v>9</v>
      </c>
      <c r="P62" s="6" t="s">
        <v>10</v>
      </c>
    </row>
    <row r="63" spans="1:16" ht="54.95" customHeight="1" x14ac:dyDescent="0.25">
      <c r="A63" s="3">
        <f t="shared" si="0"/>
        <v>59</v>
      </c>
      <c r="B63" s="4" t="s">
        <v>32</v>
      </c>
      <c r="C63" s="5" t="s">
        <v>125</v>
      </c>
      <c r="D63" s="4" t="s">
        <v>130</v>
      </c>
      <c r="E63" s="4" t="s">
        <v>132</v>
      </c>
      <c r="F63" s="8" t="s">
        <v>133</v>
      </c>
      <c r="G63" s="5" t="s">
        <v>4</v>
      </c>
      <c r="H63" s="5" t="s">
        <v>302</v>
      </c>
      <c r="I63" s="4" t="s">
        <v>13</v>
      </c>
      <c r="J63" s="5" t="s">
        <v>125</v>
      </c>
      <c r="K63" s="5" t="s">
        <v>8</v>
      </c>
      <c r="L63" s="5" t="s">
        <v>63</v>
      </c>
      <c r="M63" s="5" t="s">
        <v>8</v>
      </c>
      <c r="N6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63" s="5" t="s">
        <v>9</v>
      </c>
      <c r="P63" s="6" t="s">
        <v>10</v>
      </c>
    </row>
    <row r="64" spans="1:16" ht="108.75" customHeight="1" x14ac:dyDescent="0.25">
      <c r="A64" s="3">
        <f t="shared" si="0"/>
        <v>60</v>
      </c>
      <c r="B64" s="4" t="s">
        <v>32</v>
      </c>
      <c r="C64" s="5" t="s">
        <v>125</v>
      </c>
      <c r="D64" s="4" t="s">
        <v>135</v>
      </c>
      <c r="E64" s="8" t="s">
        <v>416</v>
      </c>
      <c r="F64" s="8" t="s">
        <v>415</v>
      </c>
      <c r="G64" s="5" t="s">
        <v>4</v>
      </c>
      <c r="H64" s="5" t="s">
        <v>306</v>
      </c>
      <c r="I64" s="4" t="s">
        <v>322</v>
      </c>
      <c r="J64" s="5" t="s">
        <v>320</v>
      </c>
      <c r="K64" s="5" t="s">
        <v>8</v>
      </c>
      <c r="L64" s="5" t="s">
        <v>63</v>
      </c>
      <c r="M64" s="5" t="s">
        <v>8</v>
      </c>
      <c r="N6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64" s="5" t="s">
        <v>291</v>
      </c>
      <c r="P64" s="6" t="s">
        <v>10</v>
      </c>
    </row>
    <row r="65" spans="1:16" ht="108.75" customHeight="1" x14ac:dyDescent="0.25">
      <c r="A65" s="3">
        <f t="shared" si="0"/>
        <v>61</v>
      </c>
      <c r="B65" s="4" t="s">
        <v>32</v>
      </c>
      <c r="C65" s="5" t="s">
        <v>125</v>
      </c>
      <c r="D65" s="4" t="s">
        <v>134</v>
      </c>
      <c r="E65" s="4" t="s">
        <v>134</v>
      </c>
      <c r="F65" s="8" t="s">
        <v>387</v>
      </c>
      <c r="G65" s="5" t="s">
        <v>4</v>
      </c>
      <c r="H65" s="5" t="s">
        <v>306</v>
      </c>
      <c r="I65" s="4" t="s">
        <v>21</v>
      </c>
      <c r="J65" s="5" t="s">
        <v>321</v>
      </c>
      <c r="K65" s="5" t="s">
        <v>8</v>
      </c>
      <c r="L65" s="5" t="s">
        <v>63</v>
      </c>
      <c r="M65" s="5" t="s">
        <v>63</v>
      </c>
      <c r="N6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65" s="5" t="s">
        <v>9</v>
      </c>
      <c r="P65" s="6" t="s">
        <v>10</v>
      </c>
    </row>
    <row r="66" spans="1:16" ht="108.75" customHeight="1" x14ac:dyDescent="0.25">
      <c r="A66" s="3">
        <f t="shared" si="0"/>
        <v>62</v>
      </c>
      <c r="B66" s="4" t="s">
        <v>32</v>
      </c>
      <c r="C66" s="5" t="s">
        <v>125</v>
      </c>
      <c r="D66" s="4" t="s">
        <v>135</v>
      </c>
      <c r="E66" s="8" t="s">
        <v>136</v>
      </c>
      <c r="F66" s="8" t="s">
        <v>389</v>
      </c>
      <c r="G66" s="5" t="s">
        <v>4</v>
      </c>
      <c r="H66" s="5" t="s">
        <v>306</v>
      </c>
      <c r="I66" s="4" t="s">
        <v>322</v>
      </c>
      <c r="J66" s="5" t="s">
        <v>320</v>
      </c>
      <c r="K66" s="5" t="s">
        <v>8</v>
      </c>
      <c r="L66" s="5" t="s">
        <v>63</v>
      </c>
      <c r="M66" s="5" t="s">
        <v>8</v>
      </c>
      <c r="N6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66" s="5" t="s">
        <v>291</v>
      </c>
      <c r="P66" s="6" t="s">
        <v>19</v>
      </c>
    </row>
    <row r="67" spans="1:16" ht="129" customHeight="1" x14ac:dyDescent="0.25">
      <c r="A67" s="3">
        <f t="shared" si="0"/>
        <v>63</v>
      </c>
      <c r="B67" s="4" t="s">
        <v>32</v>
      </c>
      <c r="C67" s="5" t="s">
        <v>125</v>
      </c>
      <c r="D67" s="4" t="s">
        <v>135</v>
      </c>
      <c r="E67" s="8" t="s">
        <v>137</v>
      </c>
      <c r="F67" s="8" t="s">
        <v>388</v>
      </c>
      <c r="G67" s="5" t="s">
        <v>4</v>
      </c>
      <c r="H67" s="5" t="s">
        <v>306</v>
      </c>
      <c r="I67" s="4" t="s">
        <v>322</v>
      </c>
      <c r="J67" s="5" t="s">
        <v>320</v>
      </c>
      <c r="K67" s="5" t="s">
        <v>8</v>
      </c>
      <c r="L67" s="5" t="s">
        <v>63</v>
      </c>
      <c r="M67" s="5" t="s">
        <v>8</v>
      </c>
      <c r="N6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67" s="5" t="s">
        <v>291</v>
      </c>
      <c r="P67" s="6" t="s">
        <v>19</v>
      </c>
    </row>
    <row r="68" spans="1:16" ht="135" customHeight="1" x14ac:dyDescent="0.25">
      <c r="A68" s="3">
        <f t="shared" si="0"/>
        <v>64</v>
      </c>
      <c r="B68" s="4" t="s">
        <v>32</v>
      </c>
      <c r="C68" s="5" t="s">
        <v>125</v>
      </c>
      <c r="D68" s="4" t="s">
        <v>138</v>
      </c>
      <c r="E68" s="4" t="s">
        <v>138</v>
      </c>
      <c r="F68" s="8" t="s">
        <v>139</v>
      </c>
      <c r="G68" s="5" t="s">
        <v>4</v>
      </c>
      <c r="H68" s="5" t="s">
        <v>306</v>
      </c>
      <c r="I68" s="4" t="s">
        <v>322</v>
      </c>
      <c r="J68" s="5" t="s">
        <v>320</v>
      </c>
      <c r="K68" s="5" t="s">
        <v>8</v>
      </c>
      <c r="L68" s="5" t="s">
        <v>63</v>
      </c>
      <c r="M68" s="5" t="s">
        <v>8</v>
      </c>
      <c r="N6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68" s="5" t="s">
        <v>9</v>
      </c>
      <c r="P68" s="6" t="s">
        <v>10</v>
      </c>
    </row>
    <row r="69" spans="1:16" ht="108.75" customHeight="1" x14ac:dyDescent="0.25">
      <c r="A69" s="3">
        <f t="shared" si="0"/>
        <v>65</v>
      </c>
      <c r="B69" s="4" t="s">
        <v>32</v>
      </c>
      <c r="C69" s="5" t="s">
        <v>125</v>
      </c>
      <c r="D69" s="4" t="s">
        <v>140</v>
      </c>
      <c r="E69" s="4" t="s">
        <v>141</v>
      </c>
      <c r="F69" s="4" t="s">
        <v>142</v>
      </c>
      <c r="G69" s="5" t="s">
        <v>4</v>
      </c>
      <c r="H69" s="5" t="s">
        <v>306</v>
      </c>
      <c r="I69" s="4" t="s">
        <v>323</v>
      </c>
      <c r="J69" s="5" t="s">
        <v>125</v>
      </c>
      <c r="K69" s="5" t="s">
        <v>8</v>
      </c>
      <c r="L69" s="5" t="s">
        <v>63</v>
      </c>
      <c r="M69" s="5" t="s">
        <v>8</v>
      </c>
      <c r="N6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69" s="5" t="s">
        <v>9</v>
      </c>
      <c r="P69" s="6" t="s">
        <v>10</v>
      </c>
    </row>
    <row r="70" spans="1:16" ht="108.75" customHeight="1" x14ac:dyDescent="0.25">
      <c r="A70" s="3">
        <f t="shared" si="0"/>
        <v>66</v>
      </c>
      <c r="B70" s="4" t="s">
        <v>32</v>
      </c>
      <c r="C70" s="5" t="s">
        <v>125</v>
      </c>
      <c r="D70" s="4" t="s">
        <v>143</v>
      </c>
      <c r="E70" s="4" t="s">
        <v>143</v>
      </c>
      <c r="F70" s="4" t="s">
        <v>144</v>
      </c>
      <c r="G70" s="5" t="s">
        <v>4</v>
      </c>
      <c r="H70" s="5" t="s">
        <v>306</v>
      </c>
      <c r="I70" s="4" t="s">
        <v>322</v>
      </c>
      <c r="J70" s="5" t="s">
        <v>125</v>
      </c>
      <c r="K70" s="5" t="s">
        <v>8</v>
      </c>
      <c r="L70" s="5" t="s">
        <v>63</v>
      </c>
      <c r="M70" s="5" t="s">
        <v>8</v>
      </c>
      <c r="N7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0" s="5" t="s">
        <v>9</v>
      </c>
      <c r="P70" s="6" t="s">
        <v>10</v>
      </c>
    </row>
    <row r="71" spans="1:16" ht="108.75" customHeight="1" x14ac:dyDescent="0.25">
      <c r="A71" s="3">
        <f t="shared" si="0"/>
        <v>67</v>
      </c>
      <c r="B71" s="4" t="s">
        <v>32</v>
      </c>
      <c r="C71" s="5" t="s">
        <v>125</v>
      </c>
      <c r="D71" s="4" t="s">
        <v>140</v>
      </c>
      <c r="E71" s="4" t="s">
        <v>145</v>
      </c>
      <c r="F71" s="4" t="s">
        <v>324</v>
      </c>
      <c r="G71" s="5" t="s">
        <v>4</v>
      </c>
      <c r="H71" s="5" t="s">
        <v>306</v>
      </c>
      <c r="I71" s="4" t="s">
        <v>21</v>
      </c>
      <c r="J71" s="5" t="s">
        <v>321</v>
      </c>
      <c r="K71" s="5" t="s">
        <v>8</v>
      </c>
      <c r="L71" s="5" t="s">
        <v>63</v>
      </c>
      <c r="M71" s="5" t="s">
        <v>8</v>
      </c>
      <c r="N7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1" s="5" t="s">
        <v>9</v>
      </c>
      <c r="P71" s="6" t="s">
        <v>10</v>
      </c>
    </row>
    <row r="72" spans="1:16" ht="108.75" customHeight="1" x14ac:dyDescent="0.25">
      <c r="A72" s="3">
        <f t="shared" si="0"/>
        <v>68</v>
      </c>
      <c r="B72" s="4" t="s">
        <v>32</v>
      </c>
      <c r="C72" s="5" t="s">
        <v>125</v>
      </c>
      <c r="D72" s="4" t="s">
        <v>104</v>
      </c>
      <c r="E72" s="4" t="s">
        <v>146</v>
      </c>
      <c r="F72" s="4" t="s">
        <v>147</v>
      </c>
      <c r="G72" s="5" t="s">
        <v>4</v>
      </c>
      <c r="H72" s="5" t="s">
        <v>302</v>
      </c>
      <c r="I72" s="4" t="s">
        <v>13</v>
      </c>
      <c r="J72" s="5" t="s">
        <v>358</v>
      </c>
      <c r="K72" s="5" t="s">
        <v>8</v>
      </c>
      <c r="L72" s="5" t="s">
        <v>284</v>
      </c>
      <c r="M72" s="5" t="s">
        <v>8</v>
      </c>
      <c r="N7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2" s="5" t="s">
        <v>9</v>
      </c>
      <c r="P72" s="6" t="s">
        <v>10</v>
      </c>
    </row>
    <row r="73" spans="1:16" ht="108.75" customHeight="1" x14ac:dyDescent="0.25">
      <c r="A73" s="3">
        <f t="shared" si="0"/>
        <v>69</v>
      </c>
      <c r="B73" s="4" t="s">
        <v>32</v>
      </c>
      <c r="C73" s="5" t="s">
        <v>125</v>
      </c>
      <c r="D73" s="4" t="s">
        <v>104</v>
      </c>
      <c r="E73" s="4" t="s">
        <v>148</v>
      </c>
      <c r="F73" s="4" t="s">
        <v>149</v>
      </c>
      <c r="G73" s="5" t="s">
        <v>4</v>
      </c>
      <c r="H73" s="5" t="s">
        <v>306</v>
      </c>
      <c r="I73" s="4" t="s">
        <v>322</v>
      </c>
      <c r="J73" s="5" t="s">
        <v>320</v>
      </c>
      <c r="K73" s="5" t="s">
        <v>8</v>
      </c>
      <c r="L73" s="5" t="s">
        <v>63</v>
      </c>
      <c r="M73" s="5" t="s">
        <v>8</v>
      </c>
      <c r="N7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3" s="5" t="s">
        <v>9</v>
      </c>
      <c r="P73" s="6" t="s">
        <v>10</v>
      </c>
    </row>
    <row r="74" spans="1:16" ht="54.95" customHeight="1" x14ac:dyDescent="0.25">
      <c r="A74" s="3">
        <f t="shared" si="0"/>
        <v>70</v>
      </c>
      <c r="B74" s="4" t="s">
        <v>32</v>
      </c>
      <c r="C74" s="5" t="s">
        <v>125</v>
      </c>
      <c r="D74" s="4" t="s">
        <v>150</v>
      </c>
      <c r="E74" s="4" t="s">
        <v>150</v>
      </c>
      <c r="F74" s="4" t="s">
        <v>316</v>
      </c>
      <c r="G74" s="5" t="s">
        <v>4</v>
      </c>
      <c r="H74" s="5" t="s">
        <v>306</v>
      </c>
      <c r="I74" s="4" t="s">
        <v>317</v>
      </c>
      <c r="J74" s="5" t="s">
        <v>125</v>
      </c>
      <c r="K74" s="5" t="s">
        <v>284</v>
      </c>
      <c r="L74" s="5" t="s">
        <v>63</v>
      </c>
      <c r="M74" s="5" t="s">
        <v>284</v>
      </c>
      <c r="N7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4" s="5" t="s">
        <v>291</v>
      </c>
      <c r="P74" s="6" t="s">
        <v>10</v>
      </c>
    </row>
    <row r="75" spans="1:16" ht="54.95" customHeight="1" x14ac:dyDescent="0.25">
      <c r="A75" s="3">
        <f t="shared" si="0"/>
        <v>71</v>
      </c>
      <c r="B75" s="4" t="s">
        <v>151</v>
      </c>
      <c r="C75" s="5" t="s">
        <v>152</v>
      </c>
      <c r="D75" s="4" t="s">
        <v>153</v>
      </c>
      <c r="E75" s="4" t="s">
        <v>153</v>
      </c>
      <c r="F75" s="4" t="s">
        <v>154</v>
      </c>
      <c r="G75" s="5" t="s">
        <v>4</v>
      </c>
      <c r="H75" s="5" t="s">
        <v>301</v>
      </c>
      <c r="I75" s="4" t="s">
        <v>314</v>
      </c>
      <c r="J75" s="5" t="s">
        <v>352</v>
      </c>
      <c r="K75" s="5" t="s">
        <v>284</v>
      </c>
      <c r="L75" s="5" t="s">
        <v>63</v>
      </c>
      <c r="M75" s="5" t="s">
        <v>284</v>
      </c>
      <c r="N7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5" s="5" t="s">
        <v>291</v>
      </c>
      <c r="P75" s="6" t="s">
        <v>10</v>
      </c>
    </row>
    <row r="76" spans="1:16" ht="54.95" customHeight="1" x14ac:dyDescent="0.25">
      <c r="A76" s="3">
        <f t="shared" si="0"/>
        <v>72</v>
      </c>
      <c r="B76" s="4" t="s">
        <v>151</v>
      </c>
      <c r="C76" s="5" t="s">
        <v>152</v>
      </c>
      <c r="D76" s="4" t="s">
        <v>37</v>
      </c>
      <c r="E76" s="4" t="s">
        <v>155</v>
      </c>
      <c r="F76" s="4" t="s">
        <v>156</v>
      </c>
      <c r="G76" s="5" t="s">
        <v>4</v>
      </c>
      <c r="H76" s="5" t="s">
        <v>302</v>
      </c>
      <c r="I76" s="4" t="s">
        <v>114</v>
      </c>
      <c r="J76" s="5" t="s">
        <v>157</v>
      </c>
      <c r="K76" s="5" t="s">
        <v>284</v>
      </c>
      <c r="L76" s="5" t="s">
        <v>63</v>
      </c>
      <c r="M76" s="5" t="s">
        <v>63</v>
      </c>
      <c r="N7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76" s="5" t="s">
        <v>291</v>
      </c>
      <c r="P76" s="6" t="s">
        <v>10</v>
      </c>
    </row>
    <row r="77" spans="1:16" ht="54.95" customHeight="1" x14ac:dyDescent="0.25">
      <c r="A77" s="3">
        <f t="shared" si="0"/>
        <v>73</v>
      </c>
      <c r="B77" s="4" t="s">
        <v>151</v>
      </c>
      <c r="C77" s="5" t="s">
        <v>152</v>
      </c>
      <c r="D77" s="4" t="s">
        <v>355</v>
      </c>
      <c r="E77" s="4" t="s">
        <v>355</v>
      </c>
      <c r="F77" s="4" t="s">
        <v>353</v>
      </c>
      <c r="G77" s="5" t="s">
        <v>4</v>
      </c>
      <c r="H77" s="5" t="s">
        <v>306</v>
      </c>
      <c r="I77" s="4" t="s">
        <v>13</v>
      </c>
      <c r="J77" s="5" t="s">
        <v>157</v>
      </c>
      <c r="K77" s="5" t="s">
        <v>8</v>
      </c>
      <c r="L77" s="5" t="s">
        <v>284</v>
      </c>
      <c r="M77" s="5" t="s">
        <v>8</v>
      </c>
      <c r="N7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7" s="5" t="s">
        <v>9</v>
      </c>
      <c r="P77" s="6" t="s">
        <v>10</v>
      </c>
    </row>
    <row r="78" spans="1:16" ht="54.95" customHeight="1" x14ac:dyDescent="0.25">
      <c r="A78" s="3">
        <f t="shared" ref="A78:A136" si="1">A77+1</f>
        <v>74</v>
      </c>
      <c r="B78" s="4" t="s">
        <v>151</v>
      </c>
      <c r="C78" s="5" t="s">
        <v>152</v>
      </c>
      <c r="D78" s="4" t="s">
        <v>140</v>
      </c>
      <c r="E78" s="4" t="s">
        <v>141</v>
      </c>
      <c r="F78" s="4" t="s">
        <v>158</v>
      </c>
      <c r="G78" s="5" t="s">
        <v>4</v>
      </c>
      <c r="H78" s="5" t="s">
        <v>301</v>
      </c>
      <c r="I78" s="4" t="s">
        <v>354</v>
      </c>
      <c r="J78" s="5" t="s">
        <v>157</v>
      </c>
      <c r="K78" s="5" t="s">
        <v>8</v>
      </c>
      <c r="L78" s="5" t="s">
        <v>284</v>
      </c>
      <c r="M78" s="5" t="s">
        <v>8</v>
      </c>
      <c r="N7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8" s="5" t="s">
        <v>9</v>
      </c>
      <c r="P78" s="6" t="s">
        <v>10</v>
      </c>
    </row>
    <row r="79" spans="1:16" ht="54.95" customHeight="1" x14ac:dyDescent="0.25">
      <c r="A79" s="3">
        <f t="shared" si="1"/>
        <v>75</v>
      </c>
      <c r="B79" s="4" t="s">
        <v>151</v>
      </c>
      <c r="C79" s="5" t="s">
        <v>152</v>
      </c>
      <c r="D79" s="4" t="s">
        <v>159</v>
      </c>
      <c r="E79" s="4" t="s">
        <v>160</v>
      </c>
      <c r="F79" s="4" t="s">
        <v>161</v>
      </c>
      <c r="G79" s="5" t="s">
        <v>4</v>
      </c>
      <c r="H79" s="5" t="s">
        <v>301</v>
      </c>
      <c r="I79" s="4" t="s">
        <v>25</v>
      </c>
      <c r="J79" s="5" t="s">
        <v>16</v>
      </c>
      <c r="K79" s="5" t="s">
        <v>8</v>
      </c>
      <c r="L79" s="5" t="s">
        <v>284</v>
      </c>
      <c r="M79" s="5" t="s">
        <v>8</v>
      </c>
      <c r="N7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79" s="5" t="s">
        <v>9</v>
      </c>
      <c r="P79" s="6" t="s">
        <v>10</v>
      </c>
    </row>
    <row r="80" spans="1:16" ht="124.5" customHeight="1" x14ac:dyDescent="0.25">
      <c r="A80" s="3">
        <f t="shared" si="1"/>
        <v>76</v>
      </c>
      <c r="B80" s="4" t="s">
        <v>151</v>
      </c>
      <c r="C80" s="5" t="s">
        <v>152</v>
      </c>
      <c r="D80" s="4" t="s">
        <v>162</v>
      </c>
      <c r="E80" s="4" t="s">
        <v>162</v>
      </c>
      <c r="F80" s="4" t="s">
        <v>356</v>
      </c>
      <c r="G80" s="5" t="s">
        <v>4</v>
      </c>
      <c r="H80" s="5" t="s">
        <v>302</v>
      </c>
      <c r="I80" s="4" t="s">
        <v>357</v>
      </c>
      <c r="J80" s="5" t="s">
        <v>152</v>
      </c>
      <c r="K80" s="5" t="s">
        <v>284</v>
      </c>
      <c r="L80" s="5" t="s">
        <v>63</v>
      </c>
      <c r="M80" s="5" t="s">
        <v>284</v>
      </c>
      <c r="N8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80" s="5" t="s">
        <v>31</v>
      </c>
      <c r="P80" s="6" t="s">
        <v>10</v>
      </c>
    </row>
    <row r="81" spans="1:16" ht="93" customHeight="1" x14ac:dyDescent="0.25">
      <c r="A81" s="3">
        <f t="shared" si="1"/>
        <v>77</v>
      </c>
      <c r="B81" s="4" t="s">
        <v>151</v>
      </c>
      <c r="C81" s="5" t="s">
        <v>163</v>
      </c>
      <c r="D81" s="4" t="s">
        <v>164</v>
      </c>
      <c r="E81" s="4" t="s">
        <v>165</v>
      </c>
      <c r="F81" s="4" t="s">
        <v>326</v>
      </c>
      <c r="G81" s="5" t="s">
        <v>4</v>
      </c>
      <c r="H81" s="5" t="s">
        <v>306</v>
      </c>
      <c r="I81" s="4" t="s">
        <v>327</v>
      </c>
      <c r="J81" s="5" t="s">
        <v>328</v>
      </c>
      <c r="K81" s="5" t="s">
        <v>8</v>
      </c>
      <c r="L81" s="5" t="s">
        <v>63</v>
      </c>
      <c r="M81" s="5" t="s">
        <v>63</v>
      </c>
      <c r="N8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81" s="5" t="s">
        <v>9</v>
      </c>
      <c r="P81" s="6" t="s">
        <v>10</v>
      </c>
    </row>
    <row r="82" spans="1:16" ht="192" customHeight="1" x14ac:dyDescent="0.25">
      <c r="A82" s="3">
        <f t="shared" si="1"/>
        <v>78</v>
      </c>
      <c r="B82" s="4" t="s">
        <v>151</v>
      </c>
      <c r="C82" s="5" t="s">
        <v>163</v>
      </c>
      <c r="D82" s="4" t="s">
        <v>164</v>
      </c>
      <c r="E82" s="4" t="s">
        <v>166</v>
      </c>
      <c r="F82" s="8" t="s">
        <v>167</v>
      </c>
      <c r="G82" s="5" t="s">
        <v>4</v>
      </c>
      <c r="H82" s="5" t="s">
        <v>302</v>
      </c>
      <c r="I82" s="4"/>
      <c r="J82" s="5"/>
      <c r="K82" s="5" t="s">
        <v>299</v>
      </c>
      <c r="L82" s="5" t="s">
        <v>299</v>
      </c>
      <c r="M82" s="5" t="s">
        <v>299</v>
      </c>
      <c r="N82" s="5" t="s">
        <v>71</v>
      </c>
      <c r="O82" s="5" t="s">
        <v>293</v>
      </c>
      <c r="P82" s="6" t="s">
        <v>19</v>
      </c>
    </row>
    <row r="83" spans="1:16" ht="192" customHeight="1" x14ac:dyDescent="0.25">
      <c r="A83" s="3">
        <f t="shared" si="1"/>
        <v>79</v>
      </c>
      <c r="B83" s="4" t="s">
        <v>151</v>
      </c>
      <c r="C83" s="5" t="s">
        <v>163</v>
      </c>
      <c r="D83" s="4" t="s">
        <v>164</v>
      </c>
      <c r="E83" s="8" t="s">
        <v>168</v>
      </c>
      <c r="F83" s="4" t="s">
        <v>329</v>
      </c>
      <c r="G83" s="5" t="s">
        <v>4</v>
      </c>
      <c r="H83" s="5" t="s">
        <v>5</v>
      </c>
      <c r="I83" s="4"/>
      <c r="J83" s="5"/>
      <c r="K83" s="5" t="s">
        <v>299</v>
      </c>
      <c r="L83" s="5" t="s">
        <v>299</v>
      </c>
      <c r="M83" s="5" t="s">
        <v>299</v>
      </c>
      <c r="N83" s="5" t="s">
        <v>71</v>
      </c>
      <c r="O83" s="5" t="s">
        <v>293</v>
      </c>
      <c r="P83" s="6" t="s">
        <v>19</v>
      </c>
    </row>
    <row r="84" spans="1:16" ht="54.95" customHeight="1" x14ac:dyDescent="0.25">
      <c r="A84" s="3">
        <f t="shared" si="1"/>
        <v>80</v>
      </c>
      <c r="B84" s="4" t="s">
        <v>0</v>
      </c>
      <c r="C84" s="5" t="s">
        <v>169</v>
      </c>
      <c r="D84" s="4" t="s">
        <v>37</v>
      </c>
      <c r="E84" s="4" t="s">
        <v>170</v>
      </c>
      <c r="F84" s="4" t="s">
        <v>171</v>
      </c>
      <c r="G84" s="5" t="s">
        <v>4</v>
      </c>
      <c r="H84" s="5" t="s">
        <v>302</v>
      </c>
      <c r="I84" s="4" t="s">
        <v>13</v>
      </c>
      <c r="J84" s="5" t="s">
        <v>169</v>
      </c>
      <c r="K84" s="5" t="s">
        <v>63</v>
      </c>
      <c r="L84" s="5" t="s">
        <v>63</v>
      </c>
      <c r="M84" s="5" t="s">
        <v>63</v>
      </c>
      <c r="N8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84" s="5" t="s">
        <v>31</v>
      </c>
      <c r="P84" s="6" t="s">
        <v>10</v>
      </c>
    </row>
    <row r="85" spans="1:16" ht="54.95" customHeight="1" x14ac:dyDescent="0.25">
      <c r="A85" s="3">
        <f t="shared" si="1"/>
        <v>81</v>
      </c>
      <c r="B85" s="4" t="s">
        <v>0</v>
      </c>
      <c r="C85" s="5" t="s">
        <v>169</v>
      </c>
      <c r="D85" s="4" t="s">
        <v>37</v>
      </c>
      <c r="E85" s="4" t="s">
        <v>172</v>
      </c>
      <c r="F85" s="4" t="s">
        <v>173</v>
      </c>
      <c r="G85" s="5" t="s">
        <v>4</v>
      </c>
      <c r="H85" s="5" t="s">
        <v>302</v>
      </c>
      <c r="I85" s="4" t="s">
        <v>13</v>
      </c>
      <c r="J85" s="5" t="s">
        <v>169</v>
      </c>
      <c r="K85" s="5" t="s">
        <v>63</v>
      </c>
      <c r="L85" s="5" t="s">
        <v>63</v>
      </c>
      <c r="M85" s="5" t="s">
        <v>63</v>
      </c>
      <c r="N8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85" s="5" t="s">
        <v>31</v>
      </c>
      <c r="P85" s="6" t="s">
        <v>10</v>
      </c>
    </row>
    <row r="86" spans="1:16" ht="54.95" customHeight="1" x14ac:dyDescent="0.25">
      <c r="A86" s="3">
        <f t="shared" si="1"/>
        <v>82</v>
      </c>
      <c r="B86" s="4" t="s">
        <v>0</v>
      </c>
      <c r="C86" s="5" t="s">
        <v>169</v>
      </c>
      <c r="D86" s="4" t="s">
        <v>37</v>
      </c>
      <c r="E86" s="4" t="s">
        <v>174</v>
      </c>
      <c r="F86" s="4" t="s">
        <v>175</v>
      </c>
      <c r="G86" s="5" t="s">
        <v>4</v>
      </c>
      <c r="H86" s="5" t="s">
        <v>302</v>
      </c>
      <c r="I86" s="4" t="s">
        <v>13</v>
      </c>
      <c r="J86" s="5" t="s">
        <v>169</v>
      </c>
      <c r="K86" s="5" t="s">
        <v>8</v>
      </c>
      <c r="L86" s="5" t="s">
        <v>284</v>
      </c>
      <c r="M86" s="5" t="s">
        <v>8</v>
      </c>
      <c r="N8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86" s="5" t="s">
        <v>9</v>
      </c>
      <c r="P86" s="6" t="s">
        <v>10</v>
      </c>
    </row>
    <row r="87" spans="1:16" ht="54.95" customHeight="1" x14ac:dyDescent="0.25">
      <c r="A87" s="3">
        <f t="shared" si="1"/>
        <v>83</v>
      </c>
      <c r="B87" s="4" t="s">
        <v>0</v>
      </c>
      <c r="C87" s="5" t="s">
        <v>169</v>
      </c>
      <c r="D87" s="4" t="s">
        <v>72</v>
      </c>
      <c r="E87" s="4" t="s">
        <v>176</v>
      </c>
      <c r="F87" s="4" t="s">
        <v>177</v>
      </c>
      <c r="G87" s="5" t="s">
        <v>4</v>
      </c>
      <c r="H87" s="5" t="s">
        <v>302</v>
      </c>
      <c r="I87" s="4" t="s">
        <v>13</v>
      </c>
      <c r="J87" s="5" t="s">
        <v>169</v>
      </c>
      <c r="K87" s="5" t="s">
        <v>63</v>
      </c>
      <c r="L87" s="5" t="s">
        <v>284</v>
      </c>
      <c r="M87" s="5" t="s">
        <v>284</v>
      </c>
      <c r="N8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87" s="5" t="s">
        <v>31</v>
      </c>
      <c r="P87" s="6" t="s">
        <v>10</v>
      </c>
    </row>
    <row r="88" spans="1:16" ht="54.95" customHeight="1" x14ac:dyDescent="0.25">
      <c r="A88" s="3">
        <f t="shared" si="1"/>
        <v>84</v>
      </c>
      <c r="B88" s="4" t="s">
        <v>0</v>
      </c>
      <c r="C88" s="5" t="s">
        <v>169</v>
      </c>
      <c r="D88" s="8" t="s">
        <v>138</v>
      </c>
      <c r="E88" s="8" t="s">
        <v>308</v>
      </c>
      <c r="F88" s="4" t="s">
        <v>309</v>
      </c>
      <c r="G88" s="5" t="s">
        <v>4</v>
      </c>
      <c r="H88" s="5" t="s">
        <v>306</v>
      </c>
      <c r="I88" s="4" t="s">
        <v>310</v>
      </c>
      <c r="J88" s="5" t="s">
        <v>71</v>
      </c>
      <c r="K88" s="5" t="s">
        <v>299</v>
      </c>
      <c r="L88" s="5" t="s">
        <v>299</v>
      </c>
      <c r="M88" s="5" t="s">
        <v>299</v>
      </c>
      <c r="N88" s="5" t="s">
        <v>71</v>
      </c>
      <c r="O88" s="5" t="s">
        <v>291</v>
      </c>
      <c r="P88" s="6" t="s">
        <v>10</v>
      </c>
    </row>
    <row r="89" spans="1:16" ht="69.75" customHeight="1" x14ac:dyDescent="0.25">
      <c r="A89" s="3">
        <f t="shared" si="1"/>
        <v>85</v>
      </c>
      <c r="B89" s="4" t="s">
        <v>0</v>
      </c>
      <c r="C89" s="5" t="s">
        <v>169</v>
      </c>
      <c r="D89" s="4" t="s">
        <v>179</v>
      </c>
      <c r="E89" s="4" t="s">
        <v>179</v>
      </c>
      <c r="F89" s="4" t="s">
        <v>178</v>
      </c>
      <c r="G89" s="5" t="s">
        <v>4</v>
      </c>
      <c r="H89" s="5" t="s">
        <v>306</v>
      </c>
      <c r="I89" s="4"/>
      <c r="J89" s="5" t="s">
        <v>71</v>
      </c>
      <c r="K89" s="5" t="s">
        <v>299</v>
      </c>
      <c r="L89" s="5" t="s">
        <v>299</v>
      </c>
      <c r="M89" s="5" t="s">
        <v>299</v>
      </c>
      <c r="N89" s="5"/>
      <c r="O89" s="5" t="s">
        <v>293</v>
      </c>
      <c r="P89" s="6" t="s">
        <v>360</v>
      </c>
    </row>
    <row r="90" spans="1:16" ht="274.5" customHeight="1" x14ac:dyDescent="0.25">
      <c r="A90" s="3">
        <f t="shared" si="1"/>
        <v>86</v>
      </c>
      <c r="B90" s="4" t="s">
        <v>0</v>
      </c>
      <c r="C90" s="5" t="s">
        <v>169</v>
      </c>
      <c r="D90" s="4" t="s">
        <v>180</v>
      </c>
      <c r="E90" s="4" t="s">
        <v>180</v>
      </c>
      <c r="F90" s="4" t="s">
        <v>181</v>
      </c>
      <c r="G90" s="5" t="s">
        <v>4</v>
      </c>
      <c r="H90" s="5" t="s">
        <v>306</v>
      </c>
      <c r="I90" s="4" t="s">
        <v>366</v>
      </c>
      <c r="J90" s="5" t="s">
        <v>367</v>
      </c>
      <c r="K90" s="5" t="s">
        <v>63</v>
      </c>
      <c r="L90" s="5" t="s">
        <v>63</v>
      </c>
      <c r="M90" s="5" t="s">
        <v>63</v>
      </c>
      <c r="N9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90" s="5" t="s">
        <v>31</v>
      </c>
      <c r="P90" s="6" t="s">
        <v>10</v>
      </c>
    </row>
    <row r="91" spans="1:16" ht="90.75" customHeight="1" x14ac:dyDescent="0.25">
      <c r="A91" s="3">
        <f t="shared" si="1"/>
        <v>87</v>
      </c>
      <c r="B91" s="4" t="s">
        <v>0</v>
      </c>
      <c r="C91" s="5" t="s">
        <v>169</v>
      </c>
      <c r="D91" s="4" t="s">
        <v>182</v>
      </c>
      <c r="E91" s="4" t="s">
        <v>182</v>
      </c>
      <c r="F91" s="4" t="s">
        <v>183</v>
      </c>
      <c r="G91" s="5" t="s">
        <v>4</v>
      </c>
      <c r="H91" s="5" t="s">
        <v>301</v>
      </c>
      <c r="I91" s="4" t="s">
        <v>184</v>
      </c>
      <c r="J91" s="5" t="s">
        <v>185</v>
      </c>
      <c r="K91" s="5" t="s">
        <v>8</v>
      </c>
      <c r="L91" s="5" t="s">
        <v>284</v>
      </c>
      <c r="M91" s="5" t="s">
        <v>284</v>
      </c>
      <c r="N9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91" s="5" t="s">
        <v>9</v>
      </c>
      <c r="P91" s="6" t="s">
        <v>10</v>
      </c>
    </row>
    <row r="92" spans="1:16" ht="148.5" customHeight="1" x14ac:dyDescent="0.25">
      <c r="A92" s="3">
        <f t="shared" si="1"/>
        <v>88</v>
      </c>
      <c r="B92" s="4" t="s">
        <v>0</v>
      </c>
      <c r="C92" s="5" t="s">
        <v>169</v>
      </c>
      <c r="D92" s="4" t="s">
        <v>186</v>
      </c>
      <c r="E92" s="4" t="s">
        <v>186</v>
      </c>
      <c r="F92" s="4" t="s">
        <v>187</v>
      </c>
      <c r="G92" s="5" t="s">
        <v>4</v>
      </c>
      <c r="H92" s="5" t="s">
        <v>306</v>
      </c>
      <c r="I92" s="4" t="s">
        <v>368</v>
      </c>
      <c r="J92" s="5" t="s">
        <v>367</v>
      </c>
      <c r="K92" s="5" t="s">
        <v>284</v>
      </c>
      <c r="L92" s="5" t="s">
        <v>63</v>
      </c>
      <c r="M92" s="5" t="s">
        <v>63</v>
      </c>
      <c r="N9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92" s="5" t="s">
        <v>291</v>
      </c>
      <c r="P92" s="6" t="s">
        <v>10</v>
      </c>
    </row>
    <row r="93" spans="1:16" ht="90.75" customHeight="1" x14ac:dyDescent="0.25">
      <c r="A93" s="3">
        <f t="shared" si="1"/>
        <v>89</v>
      </c>
      <c r="B93" s="4" t="s">
        <v>0</v>
      </c>
      <c r="C93" s="5" t="s">
        <v>169</v>
      </c>
      <c r="D93" s="4" t="s">
        <v>22</v>
      </c>
      <c r="E93" s="4" t="s">
        <v>188</v>
      </c>
      <c r="F93" s="4" t="s">
        <v>189</v>
      </c>
      <c r="G93" s="5" t="s">
        <v>4</v>
      </c>
      <c r="H93" s="5" t="s">
        <v>301</v>
      </c>
      <c r="I93" s="4" t="s">
        <v>25</v>
      </c>
      <c r="J93" s="5" t="s">
        <v>16</v>
      </c>
      <c r="K93" s="5" t="s">
        <v>8</v>
      </c>
      <c r="L93" s="5" t="s">
        <v>284</v>
      </c>
      <c r="M93" s="5" t="s">
        <v>8</v>
      </c>
      <c r="N9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93" s="5" t="s">
        <v>9</v>
      </c>
      <c r="P93" s="6" t="s">
        <v>10</v>
      </c>
    </row>
    <row r="94" spans="1:16" ht="90.75" customHeight="1" x14ac:dyDescent="0.25">
      <c r="A94" s="3">
        <f t="shared" si="1"/>
        <v>90</v>
      </c>
      <c r="B94" s="4" t="s">
        <v>0</v>
      </c>
      <c r="C94" s="5" t="s">
        <v>169</v>
      </c>
      <c r="D94" s="4" t="s">
        <v>22</v>
      </c>
      <c r="E94" s="4" t="s">
        <v>190</v>
      </c>
      <c r="F94" s="4" t="s">
        <v>191</v>
      </c>
      <c r="G94" s="5" t="s">
        <v>4</v>
      </c>
      <c r="H94" s="5" t="s">
        <v>306</v>
      </c>
      <c r="I94" s="4" t="s">
        <v>15</v>
      </c>
      <c r="J94" s="5" t="s">
        <v>16</v>
      </c>
      <c r="K94" s="5" t="s">
        <v>8</v>
      </c>
      <c r="L94" s="5" t="s">
        <v>284</v>
      </c>
      <c r="M94" s="5" t="s">
        <v>8</v>
      </c>
      <c r="N9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94" s="5" t="s">
        <v>9</v>
      </c>
      <c r="P94" s="6" t="s">
        <v>10</v>
      </c>
    </row>
    <row r="95" spans="1:16" ht="90.75" customHeight="1" x14ac:dyDescent="0.25">
      <c r="A95" s="3">
        <f t="shared" si="1"/>
        <v>91</v>
      </c>
      <c r="B95" s="4" t="s">
        <v>0</v>
      </c>
      <c r="C95" s="18" t="s">
        <v>169</v>
      </c>
      <c r="D95" s="4" t="s">
        <v>22</v>
      </c>
      <c r="E95" s="4" t="s">
        <v>424</v>
      </c>
      <c r="F95" s="4" t="s">
        <v>425</v>
      </c>
      <c r="G95" s="18" t="s">
        <v>4</v>
      </c>
      <c r="H95" s="18" t="s">
        <v>306</v>
      </c>
      <c r="I95" s="4" t="s">
        <v>15</v>
      </c>
      <c r="J95" s="18" t="s">
        <v>169</v>
      </c>
      <c r="K95" s="18" t="s">
        <v>8</v>
      </c>
      <c r="L95" s="18" t="s">
        <v>284</v>
      </c>
      <c r="M95" s="18" t="s">
        <v>8</v>
      </c>
      <c r="N95" s="18"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95" s="18" t="s">
        <v>9</v>
      </c>
      <c r="P95" s="6" t="s">
        <v>10</v>
      </c>
    </row>
    <row r="96" spans="1:16" ht="90.75" customHeight="1" x14ac:dyDescent="0.25">
      <c r="A96" s="3">
        <f t="shared" si="1"/>
        <v>92</v>
      </c>
      <c r="B96" s="4" t="s">
        <v>0</v>
      </c>
      <c r="C96" s="18" t="s">
        <v>169</v>
      </c>
      <c r="D96" s="4" t="s">
        <v>22</v>
      </c>
      <c r="E96" s="4" t="s">
        <v>426</v>
      </c>
      <c r="F96" s="4" t="s">
        <v>427</v>
      </c>
      <c r="G96" s="18" t="s">
        <v>4</v>
      </c>
      <c r="H96" s="18" t="s">
        <v>306</v>
      </c>
      <c r="I96" s="4" t="s">
        <v>15</v>
      </c>
      <c r="J96" s="18" t="s">
        <v>7</v>
      </c>
      <c r="K96" s="18" t="s">
        <v>8</v>
      </c>
      <c r="L96" s="18" t="s">
        <v>284</v>
      </c>
      <c r="M96" s="18" t="s">
        <v>8</v>
      </c>
      <c r="N96" s="18"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96" s="18" t="s">
        <v>9</v>
      </c>
      <c r="P96" s="6" t="s">
        <v>10</v>
      </c>
    </row>
    <row r="97" spans="1:16" ht="133.5" customHeight="1" x14ac:dyDescent="0.25">
      <c r="A97" s="3">
        <f t="shared" si="1"/>
        <v>93</v>
      </c>
      <c r="B97" s="4" t="s">
        <v>0</v>
      </c>
      <c r="C97" s="5" t="s">
        <v>169</v>
      </c>
      <c r="D97" s="4" t="s">
        <v>22</v>
      </c>
      <c r="E97" s="4" t="s">
        <v>192</v>
      </c>
      <c r="F97" s="4" t="s">
        <v>193</v>
      </c>
      <c r="G97" s="5" t="s">
        <v>4</v>
      </c>
      <c r="H97" s="5" t="s">
        <v>306</v>
      </c>
      <c r="I97" s="4" t="s">
        <v>25</v>
      </c>
      <c r="J97" s="5" t="s">
        <v>16</v>
      </c>
      <c r="K97" s="5" t="s">
        <v>8</v>
      </c>
      <c r="L97" s="5" t="s">
        <v>284</v>
      </c>
      <c r="M97" s="5" t="s">
        <v>8</v>
      </c>
      <c r="N9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97" s="5" t="s">
        <v>9</v>
      </c>
      <c r="P97" s="6" t="s">
        <v>10</v>
      </c>
    </row>
    <row r="98" spans="1:16" ht="153" customHeight="1" x14ac:dyDescent="0.25">
      <c r="A98" s="3">
        <f t="shared" si="1"/>
        <v>94</v>
      </c>
      <c r="B98" s="4" t="s">
        <v>287</v>
      </c>
      <c r="C98" s="5" t="s">
        <v>169</v>
      </c>
      <c r="D98" s="4" t="s">
        <v>194</v>
      </c>
      <c r="E98" s="4" t="s">
        <v>194</v>
      </c>
      <c r="F98" s="4" t="s">
        <v>195</v>
      </c>
      <c r="G98" s="5" t="s">
        <v>4</v>
      </c>
      <c r="H98" s="5" t="s">
        <v>306</v>
      </c>
      <c r="I98" s="4" t="s">
        <v>365</v>
      </c>
      <c r="J98" s="5" t="s">
        <v>194</v>
      </c>
      <c r="K98" s="5" t="s">
        <v>63</v>
      </c>
      <c r="L98" s="5" t="s">
        <v>63</v>
      </c>
      <c r="M98" s="5" t="s">
        <v>63</v>
      </c>
      <c r="N9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98" s="5" t="s">
        <v>31</v>
      </c>
      <c r="P98" s="6" t="s">
        <v>10</v>
      </c>
    </row>
    <row r="99" spans="1:16" ht="153" customHeight="1" x14ac:dyDescent="0.25">
      <c r="A99" s="3">
        <f t="shared" si="1"/>
        <v>95</v>
      </c>
      <c r="B99" s="4" t="s">
        <v>0</v>
      </c>
      <c r="C99" s="5" t="s">
        <v>169</v>
      </c>
      <c r="D99" s="4" t="s">
        <v>34</v>
      </c>
      <c r="E99" s="4" t="s">
        <v>196</v>
      </c>
      <c r="F99" s="4" t="s">
        <v>197</v>
      </c>
      <c r="G99" s="5" t="s">
        <v>4</v>
      </c>
      <c r="H99" s="5" t="s">
        <v>369</v>
      </c>
      <c r="I99" s="4" t="s">
        <v>354</v>
      </c>
      <c r="J99" s="5" t="s">
        <v>169</v>
      </c>
      <c r="K99" s="5" t="s">
        <v>8</v>
      </c>
      <c r="L99" s="5" t="s">
        <v>284</v>
      </c>
      <c r="M99" s="5" t="s">
        <v>8</v>
      </c>
      <c r="N9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99" s="5" t="s">
        <v>9</v>
      </c>
      <c r="P99" s="6" t="s">
        <v>10</v>
      </c>
    </row>
    <row r="100" spans="1:16" ht="81" customHeight="1" x14ac:dyDescent="0.25">
      <c r="A100" s="3">
        <f t="shared" si="1"/>
        <v>96</v>
      </c>
      <c r="B100" s="4" t="s">
        <v>0</v>
      </c>
      <c r="C100" s="5" t="s">
        <v>169</v>
      </c>
      <c r="D100" s="4" t="s">
        <v>198</v>
      </c>
      <c r="E100" s="4" t="s">
        <v>198</v>
      </c>
      <c r="F100" s="4" t="s">
        <v>199</v>
      </c>
      <c r="G100" s="5" t="s">
        <v>4</v>
      </c>
      <c r="H100" s="5" t="s">
        <v>306</v>
      </c>
      <c r="I100" s="4" t="s">
        <v>370</v>
      </c>
      <c r="J100" s="5" t="s">
        <v>367</v>
      </c>
      <c r="K100" s="5" t="s">
        <v>8</v>
      </c>
      <c r="L100" s="5" t="s">
        <v>284</v>
      </c>
      <c r="M100" s="5" t="s">
        <v>8</v>
      </c>
      <c r="N10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00" s="5" t="s">
        <v>9</v>
      </c>
      <c r="P100" s="6" t="s">
        <v>10</v>
      </c>
    </row>
    <row r="101" spans="1:16" ht="105.75" customHeight="1" x14ac:dyDescent="0.25">
      <c r="A101" s="3">
        <f t="shared" si="1"/>
        <v>97</v>
      </c>
      <c r="B101" s="4" t="s">
        <v>200</v>
      </c>
      <c r="C101" s="5" t="s">
        <v>201</v>
      </c>
      <c r="D101" s="8" t="s">
        <v>362</v>
      </c>
      <c r="E101" s="8" t="s">
        <v>361</v>
      </c>
      <c r="F101" s="4" t="s">
        <v>312</v>
      </c>
      <c r="G101" s="5" t="s">
        <v>4</v>
      </c>
      <c r="H101" s="5" t="s">
        <v>301</v>
      </c>
      <c r="I101" s="4" t="s">
        <v>354</v>
      </c>
      <c r="J101" s="5" t="s">
        <v>201</v>
      </c>
      <c r="K101" s="5" t="s">
        <v>8</v>
      </c>
      <c r="L101" s="5" t="s">
        <v>284</v>
      </c>
      <c r="M101" s="5" t="s">
        <v>8</v>
      </c>
      <c r="N10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01" s="5" t="s">
        <v>9</v>
      </c>
      <c r="P101" s="6" t="s">
        <v>10</v>
      </c>
    </row>
    <row r="102" spans="1:16" ht="56.25" customHeight="1" x14ac:dyDescent="0.25">
      <c r="A102" s="3">
        <f t="shared" si="1"/>
        <v>98</v>
      </c>
      <c r="B102" s="4" t="s">
        <v>200</v>
      </c>
      <c r="C102" s="5" t="s">
        <v>201</v>
      </c>
      <c r="D102" s="4" t="s">
        <v>202</v>
      </c>
      <c r="E102" s="4" t="s">
        <v>203</v>
      </c>
      <c r="F102" s="8" t="s">
        <v>313</v>
      </c>
      <c r="G102" s="5" t="s">
        <v>4</v>
      </c>
      <c r="H102" s="5" t="s">
        <v>302</v>
      </c>
      <c r="I102" s="4"/>
      <c r="J102" s="5"/>
      <c r="K102" s="5"/>
      <c r="L102" s="5"/>
      <c r="M102" s="5"/>
      <c r="N102" s="5"/>
      <c r="O102" s="5" t="s">
        <v>293</v>
      </c>
      <c r="P102" s="6" t="s">
        <v>19</v>
      </c>
    </row>
    <row r="103" spans="1:16" ht="69.75" customHeight="1" x14ac:dyDescent="0.25">
      <c r="A103" s="3">
        <f t="shared" si="1"/>
        <v>99</v>
      </c>
      <c r="B103" s="4" t="s">
        <v>200</v>
      </c>
      <c r="C103" s="5" t="s">
        <v>201</v>
      </c>
      <c r="D103" s="8" t="s">
        <v>364</v>
      </c>
      <c r="E103" s="8" t="s">
        <v>363</v>
      </c>
      <c r="F103" s="8" t="s">
        <v>409</v>
      </c>
      <c r="G103" s="5" t="s">
        <v>4</v>
      </c>
      <c r="H103" s="5" t="s">
        <v>306</v>
      </c>
      <c r="I103" s="4" t="s">
        <v>365</v>
      </c>
      <c r="J103" s="4" t="s">
        <v>201</v>
      </c>
      <c r="K103" s="5" t="s">
        <v>8</v>
      </c>
      <c r="L103" s="5" t="s">
        <v>284</v>
      </c>
      <c r="M103" s="5" t="s">
        <v>8</v>
      </c>
      <c r="N103" s="5"/>
      <c r="O103" s="5" t="s">
        <v>9</v>
      </c>
      <c r="P103" s="6" t="s">
        <v>10</v>
      </c>
    </row>
    <row r="104" spans="1:16" ht="54.95" customHeight="1" x14ac:dyDescent="0.25">
      <c r="A104" s="3">
        <f t="shared" si="1"/>
        <v>100</v>
      </c>
      <c r="B104" s="4" t="s">
        <v>200</v>
      </c>
      <c r="C104" s="5" t="s">
        <v>201</v>
      </c>
      <c r="D104" s="4" t="s">
        <v>204</v>
      </c>
      <c r="E104" s="4" t="s">
        <v>205</v>
      </c>
      <c r="F104" s="4" t="s">
        <v>206</v>
      </c>
      <c r="G104" s="5" t="s">
        <v>4</v>
      </c>
      <c r="H104" s="5" t="s">
        <v>306</v>
      </c>
      <c r="I104" s="4" t="s">
        <v>365</v>
      </c>
      <c r="J104" s="4" t="s">
        <v>201</v>
      </c>
      <c r="K104" s="5" t="s">
        <v>8</v>
      </c>
      <c r="L104" s="5" t="s">
        <v>284</v>
      </c>
      <c r="M104" s="5" t="s">
        <v>8</v>
      </c>
      <c r="N10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04" s="5" t="s">
        <v>9</v>
      </c>
      <c r="P104" s="6" t="s">
        <v>10</v>
      </c>
    </row>
    <row r="105" spans="1:16" ht="34.5" customHeight="1" x14ac:dyDescent="0.25">
      <c r="A105" s="3">
        <f t="shared" si="1"/>
        <v>101</v>
      </c>
      <c r="B105" s="4" t="s">
        <v>200</v>
      </c>
      <c r="C105" s="5" t="s">
        <v>201</v>
      </c>
      <c r="D105" s="8" t="s">
        <v>207</v>
      </c>
      <c r="E105" s="4" t="s">
        <v>208</v>
      </c>
      <c r="F105" s="4" t="s">
        <v>209</v>
      </c>
      <c r="G105" s="5" t="s">
        <v>4</v>
      </c>
      <c r="H105" s="5" t="s">
        <v>5</v>
      </c>
      <c r="I105" s="4"/>
      <c r="J105" s="5"/>
      <c r="K105" s="5" t="s">
        <v>299</v>
      </c>
      <c r="L105" s="5" t="s">
        <v>299</v>
      </c>
      <c r="M105" s="5" t="s">
        <v>299</v>
      </c>
      <c r="N105" s="5" t="s">
        <v>71</v>
      </c>
      <c r="O105" s="5" t="s">
        <v>293</v>
      </c>
      <c r="P105" s="6" t="s">
        <v>19</v>
      </c>
    </row>
    <row r="106" spans="1:16" ht="54.95" customHeight="1" x14ac:dyDescent="0.25">
      <c r="A106" s="3">
        <f t="shared" si="1"/>
        <v>102</v>
      </c>
      <c r="B106" s="4" t="s">
        <v>200</v>
      </c>
      <c r="C106" s="5" t="s">
        <v>201</v>
      </c>
      <c r="D106" s="4" t="s">
        <v>204</v>
      </c>
      <c r="E106" s="4" t="s">
        <v>210</v>
      </c>
      <c r="F106" s="4" t="s">
        <v>206</v>
      </c>
      <c r="G106" s="5" t="s">
        <v>4</v>
      </c>
      <c r="H106" s="5" t="s">
        <v>306</v>
      </c>
      <c r="I106" s="4" t="s">
        <v>357</v>
      </c>
      <c r="J106" s="4" t="s">
        <v>201</v>
      </c>
      <c r="K106" s="5" t="s">
        <v>8</v>
      </c>
      <c r="L106" s="5" t="s">
        <v>284</v>
      </c>
      <c r="M106" s="5" t="s">
        <v>8</v>
      </c>
      <c r="N10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06" s="5" t="s">
        <v>9</v>
      </c>
      <c r="P106" s="6" t="s">
        <v>10</v>
      </c>
    </row>
    <row r="107" spans="1:16" ht="54.95" customHeight="1" x14ac:dyDescent="0.25">
      <c r="A107" s="3">
        <f t="shared" si="1"/>
        <v>103</v>
      </c>
      <c r="B107" s="4" t="s">
        <v>200</v>
      </c>
      <c r="C107" s="5" t="s">
        <v>201</v>
      </c>
      <c r="D107" s="4" t="s">
        <v>204</v>
      </c>
      <c r="E107" s="4" t="s">
        <v>211</v>
      </c>
      <c r="F107" s="4" t="s">
        <v>206</v>
      </c>
      <c r="G107" s="5" t="s">
        <v>4</v>
      </c>
      <c r="H107" s="5" t="s">
        <v>306</v>
      </c>
      <c r="I107" s="4" t="s">
        <v>357</v>
      </c>
      <c r="J107" s="5" t="s">
        <v>372</v>
      </c>
      <c r="K107" s="5" t="s">
        <v>284</v>
      </c>
      <c r="L107" s="5" t="s">
        <v>63</v>
      </c>
      <c r="M107" s="5" t="s">
        <v>284</v>
      </c>
      <c r="N10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07" s="5" t="s">
        <v>9</v>
      </c>
      <c r="P107" s="6" t="s">
        <v>10</v>
      </c>
    </row>
    <row r="108" spans="1:16" ht="37.5" customHeight="1" x14ac:dyDescent="0.25">
      <c r="A108" s="3">
        <f t="shared" si="1"/>
        <v>104</v>
      </c>
      <c r="B108" s="4" t="s">
        <v>200</v>
      </c>
      <c r="C108" s="5" t="s">
        <v>201</v>
      </c>
      <c r="D108" s="4" t="s">
        <v>204</v>
      </c>
      <c r="E108" s="4" t="s">
        <v>212</v>
      </c>
      <c r="F108" s="4" t="s">
        <v>213</v>
      </c>
      <c r="G108" s="5" t="s">
        <v>4</v>
      </c>
      <c r="H108" s="5" t="s">
        <v>306</v>
      </c>
      <c r="I108" s="4"/>
      <c r="J108" s="5"/>
      <c r="K108" s="5" t="s">
        <v>8</v>
      </c>
      <c r="L108" s="5" t="s">
        <v>284</v>
      </c>
      <c r="M108" s="5" t="s">
        <v>8</v>
      </c>
      <c r="N10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08" s="5" t="s">
        <v>9</v>
      </c>
      <c r="P108" s="6" t="s">
        <v>19</v>
      </c>
    </row>
    <row r="109" spans="1:16" ht="54.95" customHeight="1" x14ac:dyDescent="0.25">
      <c r="A109" s="3">
        <f t="shared" si="1"/>
        <v>105</v>
      </c>
      <c r="B109" s="4" t="s">
        <v>64</v>
      </c>
      <c r="C109" s="5" t="s">
        <v>303</v>
      </c>
      <c r="D109" s="4" t="s">
        <v>214</v>
      </c>
      <c r="E109" s="4" t="s">
        <v>215</v>
      </c>
      <c r="F109" s="4" t="s">
        <v>216</v>
      </c>
      <c r="G109" s="5" t="s">
        <v>4</v>
      </c>
      <c r="H109" s="5" t="s">
        <v>301</v>
      </c>
      <c r="I109" s="4" t="s">
        <v>330</v>
      </c>
      <c r="J109" s="5" t="s">
        <v>331</v>
      </c>
      <c r="K109" s="5" t="s">
        <v>63</v>
      </c>
      <c r="L109" s="5" t="s">
        <v>63</v>
      </c>
      <c r="M109" s="5" t="s">
        <v>63</v>
      </c>
      <c r="N10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109" s="5" t="s">
        <v>31</v>
      </c>
      <c r="P109" s="6" t="s">
        <v>10</v>
      </c>
    </row>
    <row r="110" spans="1:16" ht="54.95" customHeight="1" x14ac:dyDescent="0.25">
      <c r="A110" s="3">
        <f t="shared" si="1"/>
        <v>106</v>
      </c>
      <c r="B110" s="4" t="s">
        <v>64</v>
      </c>
      <c r="C110" s="5" t="s">
        <v>303</v>
      </c>
      <c r="D110" s="4" t="s">
        <v>217</v>
      </c>
      <c r="E110" s="4" t="s">
        <v>218</v>
      </c>
      <c r="F110" s="4" t="s">
        <v>219</v>
      </c>
      <c r="G110" s="5" t="s">
        <v>4</v>
      </c>
      <c r="H110" s="5" t="s">
        <v>301</v>
      </c>
      <c r="I110" s="4" t="s">
        <v>354</v>
      </c>
      <c r="J110" s="5" t="s">
        <v>16</v>
      </c>
      <c r="K110" s="5" t="s">
        <v>8</v>
      </c>
      <c r="L110" s="5" t="s">
        <v>284</v>
      </c>
      <c r="M110" s="5" t="s">
        <v>8</v>
      </c>
      <c r="N11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10" s="5" t="s">
        <v>9</v>
      </c>
      <c r="P110" s="6" t="s">
        <v>10</v>
      </c>
    </row>
    <row r="111" spans="1:16" ht="54.95" customHeight="1" x14ac:dyDescent="0.25">
      <c r="A111" s="3">
        <f t="shared" si="1"/>
        <v>107</v>
      </c>
      <c r="B111" s="4" t="s">
        <v>64</v>
      </c>
      <c r="C111" s="5" t="s">
        <v>303</v>
      </c>
      <c r="D111" s="4" t="s">
        <v>22</v>
      </c>
      <c r="E111" s="4" t="s">
        <v>220</v>
      </c>
      <c r="F111" s="4" t="s">
        <v>221</v>
      </c>
      <c r="G111" s="5" t="s">
        <v>4</v>
      </c>
      <c r="H111" s="5" t="s">
        <v>301</v>
      </c>
      <c r="I111" s="4" t="s">
        <v>25</v>
      </c>
      <c r="J111" s="5" t="s">
        <v>16</v>
      </c>
      <c r="K111" s="5" t="s">
        <v>8</v>
      </c>
      <c r="L111" s="5" t="s">
        <v>284</v>
      </c>
      <c r="M111" s="5" t="s">
        <v>8</v>
      </c>
      <c r="N11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11" s="5" t="s">
        <v>9</v>
      </c>
      <c r="P111" s="6" t="s">
        <v>10</v>
      </c>
    </row>
    <row r="112" spans="1:16" ht="54.95" customHeight="1" x14ac:dyDescent="0.25">
      <c r="A112" s="3">
        <f t="shared" si="1"/>
        <v>108</v>
      </c>
      <c r="B112" s="4" t="s">
        <v>64</v>
      </c>
      <c r="C112" s="5" t="s">
        <v>303</v>
      </c>
      <c r="D112" s="4" t="s">
        <v>22</v>
      </c>
      <c r="E112" s="4" t="s">
        <v>222</v>
      </c>
      <c r="F112" s="4" t="s">
        <v>223</v>
      </c>
      <c r="G112" s="5" t="s">
        <v>4</v>
      </c>
      <c r="H112" s="5" t="s">
        <v>301</v>
      </c>
      <c r="I112" s="4" t="s">
        <v>25</v>
      </c>
      <c r="J112" s="5" t="s">
        <v>16</v>
      </c>
      <c r="K112" s="5" t="s">
        <v>8</v>
      </c>
      <c r="L112" s="5" t="s">
        <v>284</v>
      </c>
      <c r="M112" s="5" t="s">
        <v>8</v>
      </c>
      <c r="N11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12" s="5" t="s">
        <v>9</v>
      </c>
      <c r="P112" s="6" t="s">
        <v>10</v>
      </c>
    </row>
    <row r="113" spans="1:16" ht="54.95" customHeight="1" x14ac:dyDescent="0.25">
      <c r="A113" s="3">
        <f t="shared" si="1"/>
        <v>109</v>
      </c>
      <c r="B113" s="4" t="s">
        <v>64</v>
      </c>
      <c r="C113" s="5" t="s">
        <v>303</v>
      </c>
      <c r="D113" s="4" t="s">
        <v>22</v>
      </c>
      <c r="E113" s="4" t="s">
        <v>224</v>
      </c>
      <c r="F113" s="4" t="s">
        <v>225</v>
      </c>
      <c r="G113" s="5" t="s">
        <v>4</v>
      </c>
      <c r="H113" s="5" t="s">
        <v>301</v>
      </c>
      <c r="I113" s="4" t="s">
        <v>25</v>
      </c>
      <c r="J113" s="5" t="s">
        <v>16</v>
      </c>
      <c r="K113" s="5" t="s">
        <v>8</v>
      </c>
      <c r="L113" s="5" t="s">
        <v>284</v>
      </c>
      <c r="M113" s="5" t="s">
        <v>8</v>
      </c>
      <c r="N11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13" s="5" t="s">
        <v>9</v>
      </c>
      <c r="P113" s="6" t="s">
        <v>10</v>
      </c>
    </row>
    <row r="114" spans="1:16" ht="93.75" customHeight="1" x14ac:dyDescent="0.25">
      <c r="A114" s="3">
        <f t="shared" si="1"/>
        <v>110</v>
      </c>
      <c r="B114" s="4" t="s">
        <v>64</v>
      </c>
      <c r="C114" s="5" t="s">
        <v>303</v>
      </c>
      <c r="D114" s="4" t="s">
        <v>22</v>
      </c>
      <c r="E114" s="4" t="s">
        <v>226</v>
      </c>
      <c r="F114" s="4" t="s">
        <v>227</v>
      </c>
      <c r="G114" s="5" t="s">
        <v>4</v>
      </c>
      <c r="H114" s="5" t="s">
        <v>301</v>
      </c>
      <c r="I114" s="4" t="s">
        <v>25</v>
      </c>
      <c r="J114" s="5" t="s">
        <v>16</v>
      </c>
      <c r="K114" s="5" t="s">
        <v>8</v>
      </c>
      <c r="L114" s="5" t="s">
        <v>284</v>
      </c>
      <c r="M114" s="5" t="s">
        <v>8</v>
      </c>
      <c r="N11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14" s="5" t="s">
        <v>9</v>
      </c>
      <c r="P114" s="6" t="s">
        <v>10</v>
      </c>
    </row>
    <row r="115" spans="1:16" ht="93.75" customHeight="1" x14ac:dyDescent="0.25">
      <c r="A115" s="3">
        <f t="shared" si="1"/>
        <v>111</v>
      </c>
      <c r="B115" s="4" t="s">
        <v>64</v>
      </c>
      <c r="C115" s="5" t="s">
        <v>303</v>
      </c>
      <c r="D115" s="4" t="s">
        <v>22</v>
      </c>
      <c r="E115" s="4" t="s">
        <v>228</v>
      </c>
      <c r="F115" s="4" t="s">
        <v>408</v>
      </c>
      <c r="G115" s="5" t="s">
        <v>4</v>
      </c>
      <c r="H115" s="5" t="s">
        <v>301</v>
      </c>
      <c r="I115" s="4" t="s">
        <v>25</v>
      </c>
      <c r="J115" s="5" t="s">
        <v>16</v>
      </c>
      <c r="K115" s="5" t="s">
        <v>8</v>
      </c>
      <c r="L115" s="5" t="s">
        <v>284</v>
      </c>
      <c r="M115" s="5" t="s">
        <v>8</v>
      </c>
      <c r="N11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15" s="5" t="s">
        <v>9</v>
      </c>
      <c r="P115" s="6" t="s">
        <v>10</v>
      </c>
    </row>
    <row r="116" spans="1:16" ht="93.75" customHeight="1" x14ac:dyDescent="0.25">
      <c r="A116" s="3">
        <f t="shared" si="1"/>
        <v>112</v>
      </c>
      <c r="B116" s="4" t="s">
        <v>200</v>
      </c>
      <c r="C116" s="5" t="s">
        <v>229</v>
      </c>
      <c r="D116" s="8" t="s">
        <v>315</v>
      </c>
      <c r="E116" s="4" t="s">
        <v>231</v>
      </c>
      <c r="F116" s="4" t="s">
        <v>232</v>
      </c>
      <c r="G116" s="5" t="s">
        <v>4</v>
      </c>
      <c r="H116" s="5" t="s">
        <v>301</v>
      </c>
      <c r="I116" s="8" t="s">
        <v>314</v>
      </c>
      <c r="J116" s="5" t="s">
        <v>16</v>
      </c>
      <c r="K116" s="5" t="s">
        <v>284</v>
      </c>
      <c r="L116" s="5" t="s">
        <v>63</v>
      </c>
      <c r="M116" s="5" t="s">
        <v>63</v>
      </c>
      <c r="N11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116" s="5" t="s">
        <v>31</v>
      </c>
      <c r="P116" s="6" t="s">
        <v>10</v>
      </c>
    </row>
    <row r="117" spans="1:16" ht="82.5" customHeight="1" x14ac:dyDescent="0.25">
      <c r="A117" s="3">
        <f t="shared" si="1"/>
        <v>113</v>
      </c>
      <c r="B117" s="4" t="s">
        <v>200</v>
      </c>
      <c r="C117" s="5" t="s">
        <v>229</v>
      </c>
      <c r="D117" s="8" t="s">
        <v>230</v>
      </c>
      <c r="E117" s="8" t="s">
        <v>230</v>
      </c>
      <c r="F117" s="8" t="s">
        <v>390</v>
      </c>
      <c r="G117" s="5" t="s">
        <v>4</v>
      </c>
      <c r="H117" s="5" t="s">
        <v>5</v>
      </c>
      <c r="I117" s="4"/>
      <c r="J117" s="5"/>
      <c r="K117" s="5" t="s">
        <v>8</v>
      </c>
      <c r="L117" s="5" t="s">
        <v>284</v>
      </c>
      <c r="M117" s="5" t="s">
        <v>8</v>
      </c>
      <c r="N11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17" s="5" t="s">
        <v>9</v>
      </c>
      <c r="P117" s="6" t="s">
        <v>19</v>
      </c>
    </row>
    <row r="118" spans="1:16" ht="101.25" customHeight="1" x14ac:dyDescent="0.25">
      <c r="A118" s="3">
        <f t="shared" si="1"/>
        <v>114</v>
      </c>
      <c r="B118" s="4" t="s">
        <v>200</v>
      </c>
      <c r="C118" s="5" t="s">
        <v>229</v>
      </c>
      <c r="D118" s="4" t="s">
        <v>233</v>
      </c>
      <c r="E118" s="4" t="s">
        <v>233</v>
      </c>
      <c r="F118" s="4" t="s">
        <v>373</v>
      </c>
      <c r="G118" s="5" t="s">
        <v>4</v>
      </c>
      <c r="H118" s="5" t="s">
        <v>306</v>
      </c>
      <c r="I118" s="4"/>
      <c r="J118" s="5"/>
      <c r="K118" s="5" t="s">
        <v>299</v>
      </c>
      <c r="L118" s="5" t="s">
        <v>299</v>
      </c>
      <c r="M118" s="5" t="s">
        <v>299</v>
      </c>
      <c r="N118" s="5"/>
      <c r="O118" s="5" t="s">
        <v>293</v>
      </c>
      <c r="P118" s="6" t="s">
        <v>19</v>
      </c>
    </row>
    <row r="119" spans="1:16" ht="69" customHeight="1" x14ac:dyDescent="0.25">
      <c r="A119" s="3">
        <f t="shared" si="1"/>
        <v>115</v>
      </c>
      <c r="B119" s="4" t="s">
        <v>200</v>
      </c>
      <c r="C119" s="5" t="s">
        <v>234</v>
      </c>
      <c r="D119" s="8" t="s">
        <v>235</v>
      </c>
      <c r="E119" s="8" t="s">
        <v>235</v>
      </c>
      <c r="F119" s="8" t="s">
        <v>311</v>
      </c>
      <c r="G119" s="5" t="s">
        <v>4</v>
      </c>
      <c r="H119" s="5" t="s">
        <v>5</v>
      </c>
      <c r="I119" s="4"/>
      <c r="J119" s="5"/>
      <c r="K119" s="5" t="s">
        <v>299</v>
      </c>
      <c r="L119" s="5" t="s">
        <v>299</v>
      </c>
      <c r="M119" s="5" t="s">
        <v>299</v>
      </c>
      <c r="N119" s="5" t="s">
        <v>71</v>
      </c>
      <c r="O119" s="5" t="s">
        <v>293</v>
      </c>
      <c r="P119" s="6" t="s">
        <v>19</v>
      </c>
    </row>
    <row r="120" spans="1:16" ht="71.25" customHeight="1" x14ac:dyDescent="0.25">
      <c r="A120" s="3">
        <f t="shared" si="1"/>
        <v>116</v>
      </c>
      <c r="B120" s="4" t="s">
        <v>200</v>
      </c>
      <c r="C120" s="5" t="s">
        <v>234</v>
      </c>
      <c r="D120" s="8" t="s">
        <v>235</v>
      </c>
      <c r="E120" s="4" t="s">
        <v>236</v>
      </c>
      <c r="F120" s="4" t="s">
        <v>237</v>
      </c>
      <c r="G120" s="5" t="s">
        <v>4</v>
      </c>
      <c r="H120" s="5" t="s">
        <v>5</v>
      </c>
      <c r="I120" s="4"/>
      <c r="J120" s="5"/>
      <c r="K120" s="5" t="s">
        <v>299</v>
      </c>
      <c r="L120" s="5" t="s">
        <v>299</v>
      </c>
      <c r="M120" s="5" t="s">
        <v>299</v>
      </c>
      <c r="N120" s="5" t="s">
        <v>71</v>
      </c>
      <c r="O120" s="5" t="s">
        <v>293</v>
      </c>
      <c r="P120" s="6" t="s">
        <v>19</v>
      </c>
    </row>
    <row r="121" spans="1:16" ht="93.75" customHeight="1" x14ac:dyDescent="0.25">
      <c r="A121" s="3">
        <f t="shared" si="1"/>
        <v>117</v>
      </c>
      <c r="B121" s="4" t="s">
        <v>200</v>
      </c>
      <c r="C121" s="5" t="s">
        <v>234</v>
      </c>
      <c r="D121" s="4" t="s">
        <v>22</v>
      </c>
      <c r="E121" s="4" t="s">
        <v>238</v>
      </c>
      <c r="F121" s="4" t="s">
        <v>239</v>
      </c>
      <c r="G121" s="5" t="s">
        <v>4</v>
      </c>
      <c r="H121" s="5" t="s">
        <v>301</v>
      </c>
      <c r="I121" s="4" t="s">
        <v>242</v>
      </c>
      <c r="J121" s="5" t="s">
        <v>16</v>
      </c>
      <c r="K121" s="5" t="s">
        <v>8</v>
      </c>
      <c r="L121" s="5" t="s">
        <v>284</v>
      </c>
      <c r="M121" s="5" t="s">
        <v>8</v>
      </c>
      <c r="N12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1" s="5" t="s">
        <v>9</v>
      </c>
      <c r="P121" s="6" t="s">
        <v>10</v>
      </c>
    </row>
    <row r="122" spans="1:16" ht="93.75" customHeight="1" x14ac:dyDescent="0.25">
      <c r="A122" s="3">
        <f t="shared" si="1"/>
        <v>118</v>
      </c>
      <c r="B122" s="4" t="s">
        <v>200</v>
      </c>
      <c r="C122" s="5" t="s">
        <v>234</v>
      </c>
      <c r="D122" s="4" t="s">
        <v>22</v>
      </c>
      <c r="E122" s="4" t="s">
        <v>240</v>
      </c>
      <c r="F122" s="4" t="s">
        <v>241</v>
      </c>
      <c r="G122" s="5" t="s">
        <v>4</v>
      </c>
      <c r="H122" s="5" t="s">
        <v>301</v>
      </c>
      <c r="I122" s="4" t="s">
        <v>242</v>
      </c>
      <c r="J122" s="5" t="s">
        <v>16</v>
      </c>
      <c r="K122" s="5" t="s">
        <v>8</v>
      </c>
      <c r="L122" s="5" t="s">
        <v>284</v>
      </c>
      <c r="M122" s="5" t="s">
        <v>8</v>
      </c>
      <c r="N12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2" s="5" t="s">
        <v>9</v>
      </c>
      <c r="P122" s="6" t="s">
        <v>10</v>
      </c>
    </row>
    <row r="123" spans="1:16" ht="93.75" customHeight="1" x14ac:dyDescent="0.25">
      <c r="A123" s="3">
        <f t="shared" si="1"/>
        <v>119</v>
      </c>
      <c r="B123" s="4" t="s">
        <v>200</v>
      </c>
      <c r="C123" s="5" t="s">
        <v>234</v>
      </c>
      <c r="D123" s="4" t="s">
        <v>22</v>
      </c>
      <c r="E123" s="4" t="s">
        <v>243</v>
      </c>
      <c r="F123" s="4" t="s">
        <v>244</v>
      </c>
      <c r="G123" s="5" t="s">
        <v>4</v>
      </c>
      <c r="H123" s="5" t="s">
        <v>301</v>
      </c>
      <c r="I123" s="4" t="s">
        <v>242</v>
      </c>
      <c r="J123" s="5" t="s">
        <v>16</v>
      </c>
      <c r="K123" s="5" t="s">
        <v>8</v>
      </c>
      <c r="L123" s="5" t="s">
        <v>284</v>
      </c>
      <c r="M123" s="5" t="s">
        <v>8</v>
      </c>
      <c r="N12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3" s="5" t="s">
        <v>9</v>
      </c>
      <c r="P123" s="6" t="s">
        <v>10</v>
      </c>
    </row>
    <row r="124" spans="1:16" ht="48.75" customHeight="1" x14ac:dyDescent="0.25">
      <c r="A124" s="3">
        <f t="shared" si="1"/>
        <v>120</v>
      </c>
      <c r="B124" s="4" t="s">
        <v>200</v>
      </c>
      <c r="C124" s="5" t="s">
        <v>234</v>
      </c>
      <c r="D124" s="8" t="s">
        <v>245</v>
      </c>
      <c r="E124" s="8" t="s">
        <v>245</v>
      </c>
      <c r="F124" s="8" t="s">
        <v>376</v>
      </c>
      <c r="G124" s="5" t="s">
        <v>4</v>
      </c>
      <c r="H124" s="5" t="s">
        <v>306</v>
      </c>
      <c r="I124" s="4" t="s">
        <v>377</v>
      </c>
      <c r="J124" s="5" t="s">
        <v>378</v>
      </c>
      <c r="K124" s="5" t="s">
        <v>8</v>
      </c>
      <c r="L124" s="5" t="s">
        <v>284</v>
      </c>
      <c r="M124" s="5" t="s">
        <v>8</v>
      </c>
      <c r="N12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4" s="5" t="s">
        <v>9</v>
      </c>
      <c r="P124" s="6" t="s">
        <v>19</v>
      </c>
    </row>
    <row r="125" spans="1:16" ht="42.75" customHeight="1" x14ac:dyDescent="0.25">
      <c r="A125" s="3">
        <f t="shared" si="1"/>
        <v>121</v>
      </c>
      <c r="B125" s="4" t="s">
        <v>200</v>
      </c>
      <c r="C125" s="5" t="s">
        <v>246</v>
      </c>
      <c r="D125" s="8" t="s">
        <v>247</v>
      </c>
      <c r="E125" s="8" t="s">
        <v>248</v>
      </c>
      <c r="F125" s="8" t="s">
        <v>391</v>
      </c>
      <c r="G125" s="5" t="s">
        <v>4</v>
      </c>
      <c r="H125" s="5" t="s">
        <v>306</v>
      </c>
      <c r="I125" s="4" t="s">
        <v>371</v>
      </c>
      <c r="J125" s="5" t="s">
        <v>374</v>
      </c>
      <c r="K125" s="5" t="s">
        <v>8</v>
      </c>
      <c r="L125" s="5" t="s">
        <v>284</v>
      </c>
      <c r="M125" s="5" t="s">
        <v>8</v>
      </c>
      <c r="N125"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5" s="5" t="s">
        <v>9</v>
      </c>
      <c r="P125" s="6" t="s">
        <v>19</v>
      </c>
    </row>
    <row r="126" spans="1:16" ht="54" customHeight="1" x14ac:dyDescent="0.25">
      <c r="A126" s="3">
        <f t="shared" si="1"/>
        <v>122</v>
      </c>
      <c r="B126" s="4" t="s">
        <v>200</v>
      </c>
      <c r="C126" s="5" t="s">
        <v>246</v>
      </c>
      <c r="D126" s="8" t="s">
        <v>249</v>
      </c>
      <c r="E126" s="8" t="s">
        <v>250</v>
      </c>
      <c r="F126" s="8" t="s">
        <v>392</v>
      </c>
      <c r="G126" s="5" t="s">
        <v>4</v>
      </c>
      <c r="H126" s="5" t="s">
        <v>301</v>
      </c>
      <c r="I126" s="4" t="s">
        <v>375</v>
      </c>
      <c r="J126" s="5" t="s">
        <v>372</v>
      </c>
      <c r="K126" s="5" t="s">
        <v>8</v>
      </c>
      <c r="L126" s="5" t="s">
        <v>63</v>
      </c>
      <c r="M126" s="5" t="s">
        <v>284</v>
      </c>
      <c r="N126"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6" s="5" t="s">
        <v>9</v>
      </c>
      <c r="P126" s="6" t="s">
        <v>19</v>
      </c>
    </row>
    <row r="127" spans="1:16" ht="54.95" customHeight="1" x14ac:dyDescent="0.25">
      <c r="A127" s="3">
        <f t="shared" si="1"/>
        <v>123</v>
      </c>
      <c r="B127" s="4" t="s">
        <v>200</v>
      </c>
      <c r="C127" s="5" t="s">
        <v>246</v>
      </c>
      <c r="D127" s="4" t="s">
        <v>249</v>
      </c>
      <c r="E127" s="4" t="s">
        <v>251</v>
      </c>
      <c r="F127" s="4" t="s">
        <v>252</v>
      </c>
      <c r="G127" s="5" t="s">
        <v>4</v>
      </c>
      <c r="H127" s="5" t="s">
        <v>301</v>
      </c>
      <c r="I127" s="4" t="s">
        <v>379</v>
      </c>
      <c r="J127" s="5" t="s">
        <v>380</v>
      </c>
      <c r="K127" s="5" t="s">
        <v>8</v>
      </c>
      <c r="L127" s="5" t="s">
        <v>284</v>
      </c>
      <c r="M127" s="5" t="s">
        <v>8</v>
      </c>
      <c r="N127"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7" s="5" t="s">
        <v>9</v>
      </c>
      <c r="P127" s="6" t="s">
        <v>10</v>
      </c>
    </row>
    <row r="128" spans="1:16" ht="54.95" customHeight="1" x14ac:dyDescent="0.25">
      <c r="A128" s="3">
        <f t="shared" si="1"/>
        <v>124</v>
      </c>
      <c r="B128" s="4" t="s">
        <v>200</v>
      </c>
      <c r="C128" s="5" t="s">
        <v>246</v>
      </c>
      <c r="D128" s="4" t="s">
        <v>246</v>
      </c>
      <c r="E128" s="4" t="s">
        <v>253</v>
      </c>
      <c r="F128" s="4" t="s">
        <v>254</v>
      </c>
      <c r="G128" s="5" t="s">
        <v>4</v>
      </c>
      <c r="H128" s="5" t="s">
        <v>301</v>
      </c>
      <c r="I128" s="4" t="s">
        <v>379</v>
      </c>
      <c r="J128" s="5" t="s">
        <v>380</v>
      </c>
      <c r="K128" s="5" t="s">
        <v>8</v>
      </c>
      <c r="L128" s="5" t="s">
        <v>284</v>
      </c>
      <c r="M128" s="5" t="s">
        <v>8</v>
      </c>
      <c r="N128"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8" s="5" t="s">
        <v>9</v>
      </c>
      <c r="P128" s="6" t="s">
        <v>10</v>
      </c>
    </row>
    <row r="129" spans="1:16" ht="68.25" customHeight="1" x14ac:dyDescent="0.25">
      <c r="A129" s="3">
        <f t="shared" si="1"/>
        <v>125</v>
      </c>
      <c r="B129" s="4" t="s">
        <v>0</v>
      </c>
      <c r="C129" s="5" t="s">
        <v>255</v>
      </c>
      <c r="D129" s="4" t="s">
        <v>256</v>
      </c>
      <c r="E129" s="4" t="s">
        <v>256</v>
      </c>
      <c r="F129" s="4" t="s">
        <v>257</v>
      </c>
      <c r="G129" s="5" t="s">
        <v>4</v>
      </c>
      <c r="H129" s="5" t="s">
        <v>301</v>
      </c>
      <c r="I129" s="4" t="s">
        <v>354</v>
      </c>
      <c r="J129" s="5" t="s">
        <v>255</v>
      </c>
      <c r="K129" s="5" t="s">
        <v>8</v>
      </c>
      <c r="L129" s="5" t="s">
        <v>284</v>
      </c>
      <c r="M129" s="5" t="s">
        <v>8</v>
      </c>
      <c r="N129"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29" s="5" t="s">
        <v>9</v>
      </c>
      <c r="P129" s="6" t="s">
        <v>10</v>
      </c>
    </row>
    <row r="130" spans="1:16" ht="54.95" customHeight="1" x14ac:dyDescent="0.25">
      <c r="A130" s="3">
        <f t="shared" si="1"/>
        <v>126</v>
      </c>
      <c r="B130" s="4" t="s">
        <v>0</v>
      </c>
      <c r="C130" s="5" t="s">
        <v>255</v>
      </c>
      <c r="D130" s="4" t="s">
        <v>198</v>
      </c>
      <c r="E130" s="4" t="s">
        <v>198</v>
      </c>
      <c r="F130" s="4" t="s">
        <v>199</v>
      </c>
      <c r="G130" s="5" t="s">
        <v>4</v>
      </c>
      <c r="H130" s="5" t="s">
        <v>306</v>
      </c>
      <c r="I130" s="4" t="s">
        <v>381</v>
      </c>
      <c r="J130" s="4" t="s">
        <v>382</v>
      </c>
      <c r="K130" s="5" t="s">
        <v>8</v>
      </c>
      <c r="L130" s="5" t="s">
        <v>284</v>
      </c>
      <c r="M130" s="5" t="s">
        <v>8</v>
      </c>
      <c r="N130"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30" s="5" t="s">
        <v>9</v>
      </c>
      <c r="P130" s="6" t="s">
        <v>10</v>
      </c>
    </row>
    <row r="131" spans="1:16" ht="56.25" customHeight="1" x14ac:dyDescent="0.25">
      <c r="A131" s="3">
        <f t="shared" si="1"/>
        <v>127</v>
      </c>
      <c r="B131" s="4" t="s">
        <v>258</v>
      </c>
      <c r="C131" s="5" t="s">
        <v>258</v>
      </c>
      <c r="D131" s="4" t="s">
        <v>47</v>
      </c>
      <c r="E131" s="4" t="s">
        <v>47</v>
      </c>
      <c r="F131" s="4" t="s">
        <v>259</v>
      </c>
      <c r="G131" s="5" t="s">
        <v>4</v>
      </c>
      <c r="H131" s="5" t="s">
        <v>5</v>
      </c>
      <c r="I131" s="4"/>
      <c r="J131" s="5"/>
      <c r="K131" s="5" t="s">
        <v>299</v>
      </c>
      <c r="L131" s="5" t="s">
        <v>299</v>
      </c>
      <c r="M131" s="5" t="s">
        <v>299</v>
      </c>
      <c r="N131"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31" s="5" t="s">
        <v>293</v>
      </c>
      <c r="P131" s="6" t="s">
        <v>19</v>
      </c>
    </row>
    <row r="132" spans="1:16" ht="54.95" customHeight="1" x14ac:dyDescent="0.25">
      <c r="A132" s="3">
        <f t="shared" si="1"/>
        <v>128</v>
      </c>
      <c r="B132" s="4" t="s">
        <v>288</v>
      </c>
      <c r="C132" s="5" t="s">
        <v>47</v>
      </c>
      <c r="D132" s="4" t="s">
        <v>260</v>
      </c>
      <c r="E132" s="4" t="s">
        <v>261</v>
      </c>
      <c r="F132" s="4" t="s">
        <v>262</v>
      </c>
      <c r="G132" s="5" t="s">
        <v>4</v>
      </c>
      <c r="H132" s="5" t="s">
        <v>301</v>
      </c>
      <c r="I132" s="4" t="s">
        <v>15</v>
      </c>
      <c r="J132" s="5" t="s">
        <v>16</v>
      </c>
      <c r="K132" s="5" t="s">
        <v>8</v>
      </c>
      <c r="L132" s="5" t="s">
        <v>284</v>
      </c>
      <c r="M132" s="5" t="s">
        <v>8</v>
      </c>
      <c r="N132"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32" s="5" t="s">
        <v>9</v>
      </c>
      <c r="P132" s="6" t="s">
        <v>10</v>
      </c>
    </row>
    <row r="133" spans="1:16" ht="54.95" customHeight="1" x14ac:dyDescent="0.25">
      <c r="A133" s="3">
        <f t="shared" si="1"/>
        <v>129</v>
      </c>
      <c r="B133" s="4" t="s">
        <v>288</v>
      </c>
      <c r="C133" s="5" t="s">
        <v>47</v>
      </c>
      <c r="D133" s="4" t="s">
        <v>260</v>
      </c>
      <c r="E133" s="4" t="s">
        <v>263</v>
      </c>
      <c r="F133" s="4" t="s">
        <v>264</v>
      </c>
      <c r="G133" s="5" t="s">
        <v>4</v>
      </c>
      <c r="H133" s="5" t="s">
        <v>301</v>
      </c>
      <c r="I133" s="4" t="s">
        <v>15</v>
      </c>
      <c r="J133" s="5" t="s">
        <v>16</v>
      </c>
      <c r="K133" s="5" t="s">
        <v>8</v>
      </c>
      <c r="L133" s="5" t="s">
        <v>284</v>
      </c>
      <c r="M133" s="5" t="s">
        <v>8</v>
      </c>
      <c r="N133"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33" s="5" t="s">
        <v>9</v>
      </c>
      <c r="P133" s="6" t="s">
        <v>10</v>
      </c>
    </row>
    <row r="134" spans="1:16" ht="69.75" customHeight="1" x14ac:dyDescent="0.25">
      <c r="A134" s="3">
        <f t="shared" si="1"/>
        <v>130</v>
      </c>
      <c r="B134" s="4" t="s">
        <v>288</v>
      </c>
      <c r="C134" s="5" t="s">
        <v>47</v>
      </c>
      <c r="D134" s="4" t="s">
        <v>260</v>
      </c>
      <c r="E134" s="4" t="s">
        <v>265</v>
      </c>
      <c r="F134" s="4" t="s">
        <v>266</v>
      </c>
      <c r="G134" s="5" t="s">
        <v>4</v>
      </c>
      <c r="H134" s="5" t="s">
        <v>301</v>
      </c>
      <c r="I134" s="4" t="s">
        <v>15</v>
      </c>
      <c r="J134" s="5" t="s">
        <v>16</v>
      </c>
      <c r="K134" s="5" t="s">
        <v>8</v>
      </c>
      <c r="L134" s="5" t="s">
        <v>284</v>
      </c>
      <c r="M134" s="5" t="s">
        <v>8</v>
      </c>
      <c r="N134" s="5"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34" s="5" t="s">
        <v>9</v>
      </c>
      <c r="P134" s="6" t="s">
        <v>10</v>
      </c>
    </row>
    <row r="135" spans="1:16" ht="76.5" customHeight="1" x14ac:dyDescent="0.25">
      <c r="A135" s="3">
        <f t="shared" si="1"/>
        <v>131</v>
      </c>
      <c r="B135" s="9" t="s">
        <v>288</v>
      </c>
      <c r="C135" s="10" t="s">
        <v>47</v>
      </c>
      <c r="D135" s="9" t="s">
        <v>260</v>
      </c>
      <c r="E135" s="9" t="s">
        <v>267</v>
      </c>
      <c r="F135" s="9" t="s">
        <v>268</v>
      </c>
      <c r="G135" s="10" t="s">
        <v>4</v>
      </c>
      <c r="H135" s="10" t="s">
        <v>301</v>
      </c>
      <c r="I135" s="9" t="s">
        <v>15</v>
      </c>
      <c r="J135" s="10" t="s">
        <v>16</v>
      </c>
      <c r="K135" s="10" t="s">
        <v>8</v>
      </c>
      <c r="L135" s="10" t="s">
        <v>284</v>
      </c>
      <c r="M135" s="10" t="s">
        <v>8</v>
      </c>
      <c r="N135" s="10"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Media</v>
      </c>
      <c r="O135" s="10" t="s">
        <v>9</v>
      </c>
      <c r="P135" s="11" t="s">
        <v>10</v>
      </c>
    </row>
    <row r="136" spans="1:16" ht="54.95" customHeight="1" x14ac:dyDescent="0.25">
      <c r="A136" s="3">
        <f t="shared" si="1"/>
        <v>132</v>
      </c>
      <c r="B136" s="4" t="s">
        <v>151</v>
      </c>
      <c r="C136" s="13" t="s">
        <v>163</v>
      </c>
      <c r="D136" s="4" t="s">
        <v>420</v>
      </c>
      <c r="E136" s="4" t="s">
        <v>419</v>
      </c>
      <c r="F136" s="4" t="s">
        <v>421</v>
      </c>
      <c r="G136" s="13" t="s">
        <v>4</v>
      </c>
      <c r="H136" s="13" t="s">
        <v>306</v>
      </c>
      <c r="I136" s="4" t="s">
        <v>422</v>
      </c>
      <c r="J136" s="9" t="s">
        <v>423</v>
      </c>
      <c r="K136" s="13" t="s">
        <v>8</v>
      </c>
      <c r="L136" s="13" t="s">
        <v>63</v>
      </c>
      <c r="M136" s="13" t="s">
        <v>63</v>
      </c>
      <c r="N136" s="13" t="str">
        <f>IF(OR(AND(Tabla1[[#This Row],[Confidencialidad]]="Alta",Tabla1[[#This Row],[Integridad]]="Alta"),AND(Tabla1[[#This Row],[Integridad]]="Alta",Tabla1[[#This Row],[Disponibilidad]]="Alta"),AND(Tabla1[[#This Row],[Confidencialidad]]="Alta",Tabla1[[#This Row],[Disponibilidad]]="Alta")),"Alta",IF(AND(Tabla1[[#This Row],[Confidencialidad]]="Baja",Tabla1[[#This Row],[Integridad]]="Baja",Tabla1[[#This Row],[Disponibilidad]]="Baja"),"Baja","Media"))</f>
        <v>Alta</v>
      </c>
      <c r="O136" s="13" t="s">
        <v>9</v>
      </c>
      <c r="P136" s="6" t="s">
        <v>10</v>
      </c>
    </row>
  </sheetData>
  <mergeCells count="2">
    <mergeCell ref="D1:P3"/>
    <mergeCell ref="A1:C3"/>
  </mergeCells>
  <dataValidations count="5">
    <dataValidation type="list" allowBlank="1" showInputMessage="1" showErrorMessage="1" sqref="J101 J129 C5:C136" xr:uid="{00000000-0002-0000-0000-000000000000}">
      <formula1>PROCESOS</formula1>
    </dataValidation>
    <dataValidation type="list" allowBlank="1" showInputMessage="1" showErrorMessage="1" sqref="K42:M136 K5:M40" xr:uid="{00000000-0002-0000-0000-000001000000}">
      <formula1>NIVEL</formula1>
    </dataValidation>
    <dataValidation type="list" allowBlank="1" showInputMessage="1" showErrorMessage="1" sqref="O5:O136" xr:uid="{00000000-0002-0000-0000-000002000000}">
      <formula1>CLASIFICACION</formula1>
    </dataValidation>
    <dataValidation type="list" allowBlank="1" showInputMessage="1" showErrorMessage="1" sqref="B5:B136" xr:uid="{00000000-0002-0000-0000-000003000000}">
      <formula1>DEPENDENCIA</formula1>
    </dataValidation>
    <dataValidation type="list" allowBlank="1" showInputMessage="1" showErrorMessage="1" sqref="P5:P136" xr:uid="{00000000-0002-0000-0000-000004000000}">
      <formula1>VIGENCIA</formula1>
    </dataValidation>
  </dataValidations>
  <pageMargins left="0.7" right="0.7" top="0.75" bottom="0.75" header="0.3" footer="0.3"/>
  <pageSetup orientation="portrait" r:id="rId1"/>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J23"/>
  <sheetViews>
    <sheetView workbookViewId="0">
      <selection activeCell="D32" sqref="D32"/>
    </sheetView>
  </sheetViews>
  <sheetFormatPr baseColWidth="10" defaultRowHeight="15" x14ac:dyDescent="0.25"/>
  <cols>
    <col min="1" max="1" width="2.7109375" customWidth="1"/>
    <col min="2" max="2" width="8.28515625" bestFit="1" customWidth="1"/>
    <col min="3" max="3" width="2.7109375" customWidth="1"/>
    <col min="4" max="4" width="53.42578125" bestFit="1" customWidth="1"/>
    <col min="5" max="5" width="2.7109375" customWidth="1"/>
    <col min="6" max="6" width="11.42578125" bestFit="1" customWidth="1"/>
    <col min="7" max="7" width="2.7109375" customWidth="1"/>
    <col min="8" max="8" width="26.7109375" bestFit="1" customWidth="1"/>
    <col min="9" max="9" width="2.7109375" customWidth="1"/>
    <col min="10" max="10" width="43.7109375" bestFit="1" customWidth="1"/>
  </cols>
  <sheetData>
    <row r="2" spans="2:10" x14ac:dyDescent="0.25">
      <c r="B2" t="s">
        <v>289</v>
      </c>
      <c r="D2" t="s">
        <v>285</v>
      </c>
      <c r="F2" t="s">
        <v>286</v>
      </c>
      <c r="H2" t="s">
        <v>290</v>
      </c>
      <c r="J2" t="s">
        <v>294</v>
      </c>
    </row>
    <row r="3" spans="2:10" x14ac:dyDescent="0.25">
      <c r="B3" t="s">
        <v>63</v>
      </c>
      <c r="D3" t="s">
        <v>52</v>
      </c>
      <c r="F3" t="s">
        <v>299</v>
      </c>
      <c r="H3" t="s">
        <v>9</v>
      </c>
      <c r="J3" t="s">
        <v>33</v>
      </c>
    </row>
    <row r="4" spans="2:10" x14ac:dyDescent="0.25">
      <c r="B4" t="s">
        <v>284</v>
      </c>
      <c r="D4" t="s">
        <v>288</v>
      </c>
      <c r="F4" t="s">
        <v>10</v>
      </c>
      <c r="H4" t="s">
        <v>291</v>
      </c>
      <c r="J4" t="s">
        <v>201</v>
      </c>
    </row>
    <row r="5" spans="2:10" x14ac:dyDescent="0.25">
      <c r="B5" t="s">
        <v>8</v>
      </c>
      <c r="D5" t="s">
        <v>110</v>
      </c>
      <c r="F5" t="s">
        <v>19</v>
      </c>
      <c r="H5" t="s">
        <v>31</v>
      </c>
      <c r="J5" t="s">
        <v>229</v>
      </c>
    </row>
    <row r="6" spans="2:10" x14ac:dyDescent="0.25">
      <c r="B6" t="s">
        <v>299</v>
      </c>
      <c r="D6" t="s">
        <v>64</v>
      </c>
      <c r="H6" t="s">
        <v>293</v>
      </c>
      <c r="J6" t="s">
        <v>47</v>
      </c>
    </row>
    <row r="7" spans="2:10" x14ac:dyDescent="0.25">
      <c r="D7" t="s">
        <v>151</v>
      </c>
      <c r="H7" t="s">
        <v>292</v>
      </c>
      <c r="J7" t="s">
        <v>53</v>
      </c>
    </row>
    <row r="8" spans="2:10" x14ac:dyDescent="0.25">
      <c r="D8" t="s">
        <v>287</v>
      </c>
      <c r="J8" s="1" t="s">
        <v>295</v>
      </c>
    </row>
    <row r="9" spans="2:10" x14ac:dyDescent="0.25">
      <c r="D9" t="s">
        <v>32</v>
      </c>
      <c r="J9" t="s">
        <v>296</v>
      </c>
    </row>
    <row r="10" spans="2:10" x14ac:dyDescent="0.25">
      <c r="D10" t="s">
        <v>0</v>
      </c>
      <c r="J10" t="s">
        <v>297</v>
      </c>
    </row>
    <row r="11" spans="2:10" x14ac:dyDescent="0.25">
      <c r="D11" t="s">
        <v>200</v>
      </c>
      <c r="J11" t="s">
        <v>111</v>
      </c>
    </row>
    <row r="12" spans="2:10" x14ac:dyDescent="0.25">
      <c r="D12" t="s">
        <v>258</v>
      </c>
      <c r="J12" t="s">
        <v>125</v>
      </c>
    </row>
    <row r="13" spans="2:10" x14ac:dyDescent="0.25">
      <c r="D13" t="s">
        <v>298</v>
      </c>
      <c r="J13" t="s">
        <v>163</v>
      </c>
    </row>
    <row r="14" spans="2:10" x14ac:dyDescent="0.25">
      <c r="J14" t="s">
        <v>1</v>
      </c>
    </row>
    <row r="15" spans="2:10" x14ac:dyDescent="0.25">
      <c r="J15" t="s">
        <v>169</v>
      </c>
    </row>
    <row r="16" spans="2:10" x14ac:dyDescent="0.25">
      <c r="J16" t="s">
        <v>152</v>
      </c>
    </row>
    <row r="17" spans="10:10" x14ac:dyDescent="0.25">
      <c r="J17" t="s">
        <v>303</v>
      </c>
    </row>
    <row r="18" spans="10:10" x14ac:dyDescent="0.25">
      <c r="J18" t="s">
        <v>71</v>
      </c>
    </row>
    <row r="19" spans="10:10" x14ac:dyDescent="0.25">
      <c r="J19" t="s">
        <v>246</v>
      </c>
    </row>
    <row r="20" spans="10:10" x14ac:dyDescent="0.25">
      <c r="J20" t="s">
        <v>255</v>
      </c>
    </row>
    <row r="21" spans="10:10" x14ac:dyDescent="0.25">
      <c r="J21" t="s">
        <v>258</v>
      </c>
    </row>
    <row r="22" spans="10:10" x14ac:dyDescent="0.25">
      <c r="J22" t="s">
        <v>234</v>
      </c>
    </row>
    <row r="23" spans="10:10" x14ac:dyDescent="0.25">
      <c r="J23" t="s">
        <v>71</v>
      </c>
    </row>
  </sheetData>
  <sortState ref="D5:D14">
    <sortCondition ref="D5"/>
  </sortState>
  <pageMargins left="0.7" right="0.7" top="0.75" bottom="0.75" header="0.3" footer="0.3"/>
  <tableParts count="5">
    <tablePart r:id="rId1"/>
    <tablePart r:id="rId2"/>
    <tablePart r:id="rId3"/>
    <tablePart r:id="rId4"/>
    <tablePart r:id="rId5"/>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8AA5B-D6C6-4145-A907-5FC376C0F6BC}">
  <dimension ref="A1"/>
  <sheetViews>
    <sheetView topLeftCell="B1" workbookViewId="0">
      <selection activeCell="J30" sqref="J30"/>
    </sheetView>
  </sheetViews>
  <sheetFormatPr baseColWidth="10" defaultRowHeight="15" x14ac:dyDescent="0.2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B55B847771DD041BDAB530DA34EB7CE" ma:contentTypeVersion="13" ma:contentTypeDescription="Create a new document." ma:contentTypeScope="" ma:versionID="704d92985e80d43cd6d9e7634bdbacf6">
  <xsd:schema xmlns:xsd="http://www.w3.org/2001/XMLSchema" xmlns:xs="http://www.w3.org/2001/XMLSchema" xmlns:p="http://schemas.microsoft.com/office/2006/metadata/properties" xmlns:ns3="0be4f576-4149-455b-a884-6cb5df46e56a" xmlns:ns4="380cf33b-f7fa-4eb8-aaac-c2471e7c383e" targetNamespace="http://schemas.microsoft.com/office/2006/metadata/properties" ma:root="true" ma:fieldsID="15b275f313081ea96096e22f6dca0025" ns3:_="" ns4:_="">
    <xsd:import namespace="0be4f576-4149-455b-a884-6cb5df46e56a"/>
    <xsd:import namespace="380cf33b-f7fa-4eb8-aaac-c2471e7c383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e4f576-4149-455b-a884-6cb5df46e5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0cf33b-f7fa-4eb8-aaac-c2471e7c383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01DE9BB-C091-44D8-A6A3-0BD6C5E2447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e4f576-4149-455b-a884-6cb5df46e56a"/>
    <ds:schemaRef ds:uri="380cf33b-f7fa-4eb8-aaac-c2471e7c38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A42761-31FB-40E0-9583-2805209805F6}">
  <ds:schemaRefs>
    <ds:schemaRef ds:uri="http://schemas.microsoft.com/sharepoint/v3/contenttype/forms"/>
  </ds:schemaRefs>
</ds:datastoreItem>
</file>

<file path=customXml/itemProps3.xml><?xml version="1.0" encoding="utf-8"?>
<ds:datastoreItem xmlns:ds="http://schemas.openxmlformats.org/officeDocument/2006/customXml" ds:itemID="{BE4775FD-07C0-4189-968C-88E61E2F4A1B}">
  <ds:schemaRefs>
    <ds:schemaRef ds:uri="http://www.w3.org/XML/1998/namespace"/>
    <ds:schemaRef ds:uri="380cf33b-f7fa-4eb8-aaac-c2471e7c383e"/>
    <ds:schemaRef ds:uri="http://purl.org/dc/terms/"/>
    <ds:schemaRef ds:uri="http://purl.org/dc/elements/1.1/"/>
    <ds:schemaRef ds:uri="http://schemas.microsoft.com/office/2006/documentManagement/types"/>
    <ds:schemaRef ds:uri="http://schemas.microsoft.com/office/infopath/2007/PartnerControls"/>
    <ds:schemaRef ds:uri="0be4f576-4149-455b-a884-6cb5df46e56a"/>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5</vt:i4>
      </vt:variant>
    </vt:vector>
  </HeadingPairs>
  <TitlesOfParts>
    <vt:vector size="8" baseType="lpstr">
      <vt:lpstr>Activos</vt:lpstr>
      <vt:lpstr>Listas</vt:lpstr>
      <vt:lpstr>Hoja2</vt:lpstr>
      <vt:lpstr>CLASIFICACION</vt:lpstr>
      <vt:lpstr>DEPENDENCIA</vt:lpstr>
      <vt:lpstr>NIVEL</vt:lpstr>
      <vt:lpstr>PROCESOS</vt:lpstr>
      <vt:lpstr>VIGENCIA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2023-04-11T15:10:20Z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0x0101008B55B847771DD041BDAB530DA34EB7CE</vt:lpwstr>
  </property>
</Properties>
</file>