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Informacion Institucional\ARCH OCI INCI\2019\DG_100.37 INFORMES\37_10 Evaluaciones Independientes\Seguimientos\PLAN ANTICORRUPCIÓN\Segundo Cuatrimestre 2019\"/>
    </mc:Choice>
  </mc:AlternateContent>
  <bookViews>
    <workbookView xWindow="0" yWindow="0" windowWidth="28800" windowHeight="8505" activeTab="1"/>
  </bookViews>
  <sheets>
    <sheet name="MPA DE RIESGOS" sheetId="2" r:id="rId1"/>
    <sheet name="SEGUIMIENTO OCI R.CORRUPCIÓN" sheetId="6" r:id="rId2"/>
    <sheet name="resumen" sheetId="4" r:id="rId3"/>
    <sheet name="listas" sheetId="3" r:id="rId4"/>
  </sheets>
  <definedNames>
    <definedName name="_xlnm._FilterDatabase" localSheetId="0" hidden="1">'MPA DE RIESGOS'!$A$6:$AU$86</definedName>
    <definedName name="_xlnm._FilterDatabase" localSheetId="1" hidden="1">'SEGUIMIENTO OCI R.CORRUPCIÓN'!$A$6:$AT$86</definedName>
    <definedName name="_xlnm.Print_Area" localSheetId="0">'MPA DE RIESGOS'!$A$1:$T$27</definedName>
    <definedName name="IMPACTO">listas!$B$1:$B$5</definedName>
    <definedName name="MANEJO">listas!$E$1:$E$5</definedName>
    <definedName name="NIVEL">listas!$C$1:$C$4</definedName>
    <definedName name="PESO">listas!$D$1:$D$3</definedName>
    <definedName name="PROBABILIDAD">listas!$A$1:$A$5</definedName>
    <definedName name="TIPO">listas!$F$1:$F$3</definedName>
    <definedName name="TRATAMIENTO">listas!$E$1:$E$4</definedName>
  </definedNames>
  <calcPr calcId="162913"/>
</workbook>
</file>

<file path=xl/calcChain.xml><?xml version="1.0" encoding="utf-8"?>
<calcChain xmlns="http://schemas.openxmlformats.org/spreadsheetml/2006/main">
  <c r="E22" i="4" l="1"/>
  <c r="F21" i="4"/>
  <c r="F20" i="4"/>
  <c r="F19" i="4"/>
  <c r="F18" i="4"/>
  <c r="F17" i="4"/>
  <c r="F16" i="4"/>
  <c r="F15" i="4"/>
  <c r="F14" i="4"/>
  <c r="F13" i="4"/>
  <c r="F12" i="4"/>
  <c r="E12" i="4"/>
  <c r="D12" i="4"/>
  <c r="C12" i="4"/>
  <c r="F11" i="4"/>
  <c r="F10" i="4"/>
  <c r="F9" i="4"/>
  <c r="F8" i="4"/>
  <c r="F7" i="4"/>
  <c r="E7" i="4"/>
  <c r="D7" i="4"/>
  <c r="C7" i="4"/>
  <c r="C22" i="4" s="1"/>
  <c r="F6" i="4"/>
  <c r="F4" i="4" s="1"/>
  <c r="F22" i="4" s="1"/>
  <c r="F5" i="4"/>
  <c r="E4" i="4"/>
  <c r="D4" i="4"/>
  <c r="D22" i="4" s="1"/>
  <c r="C4" i="4"/>
</calcChain>
</file>

<file path=xl/sharedStrings.xml><?xml version="1.0" encoding="utf-8"?>
<sst xmlns="http://schemas.openxmlformats.org/spreadsheetml/2006/main" count="2173" uniqueCount="523">
  <si>
    <t>Evitar</t>
  </si>
  <si>
    <t>Nombre del Riesgo</t>
  </si>
  <si>
    <t xml:space="preserve">Causas </t>
  </si>
  <si>
    <t xml:space="preserve">Consecuencias </t>
  </si>
  <si>
    <t xml:space="preserve">Riesgo Inherente </t>
  </si>
  <si>
    <t>Control Existente</t>
  </si>
  <si>
    <t xml:space="preserve">Riesgo Residual </t>
  </si>
  <si>
    <t xml:space="preserve">Acciones Preventivas </t>
  </si>
  <si>
    <t xml:space="preserve">Responsable de la acción </t>
  </si>
  <si>
    <t>Probabilidad</t>
  </si>
  <si>
    <t>Impacto</t>
  </si>
  <si>
    <t xml:space="preserve">Nivel </t>
  </si>
  <si>
    <t>Corrupción</t>
  </si>
  <si>
    <t>Bajo</t>
  </si>
  <si>
    <t>Direccionamiento Estratégico</t>
  </si>
  <si>
    <t xml:space="preserve">Proceso/
Subproceso </t>
  </si>
  <si>
    <t>Clasificación del Riesgo</t>
  </si>
  <si>
    <t>Opción de manejo</t>
  </si>
  <si>
    <t>Acción de contingencia ante posible materialización</t>
  </si>
  <si>
    <t>Moderado</t>
  </si>
  <si>
    <t>Gestión Contractual</t>
  </si>
  <si>
    <t>Estudios previos y/o pliegos de condiciones estructurados para favorecer a un tercero que no cumple con los requisitos de idoneidad o capacidad.</t>
  </si>
  <si>
    <t xml:space="preserve">Colusión por parte de los Directivos, Funcionarios y/o contratistas que intervienen en la estructuración y elaboración de estudios previos para favorecer un tercero. </t>
  </si>
  <si>
    <t>3 Posible</t>
  </si>
  <si>
    <t>10 Mayor</t>
  </si>
  <si>
    <t>Alta</t>
  </si>
  <si>
    <t>Procedimiento, guías  y formatos establecidos.</t>
  </si>
  <si>
    <t>1 Rara vez</t>
  </si>
  <si>
    <t>Extrema</t>
  </si>
  <si>
    <t>Celebración indebida de los contratos en favor de un tercero, sin el cumplimiento de los requisitos legales.</t>
  </si>
  <si>
    <t>Gestión Jurídica</t>
  </si>
  <si>
    <t>Trafico de influencias para la emisión de
conceptos, que puedan beneficiar a personas
en particular</t>
  </si>
  <si>
    <t>Intereses particulares, clientelismo o tráfico de influencias en la emisión de conceptos jurídicos</t>
  </si>
  <si>
    <t>1. Registro de toda la documentación física y digital en los computadores asignados, en orfeo y en las carpetas físicas.</t>
  </si>
  <si>
    <t>Asistencia técnica</t>
  </si>
  <si>
    <t>Producción y mercadeo social</t>
  </si>
  <si>
    <t>2 Improbable</t>
  </si>
  <si>
    <t>FORMATO MAPA DE RIESGOS INSTITUCIONAL</t>
  </si>
  <si>
    <t>Proceso: Direccionamiento Estratégico</t>
  </si>
  <si>
    <t>Versión: 3</t>
  </si>
  <si>
    <t>Vigencia: 07/02/2019</t>
  </si>
  <si>
    <t>Código: DG-100-FM-281</t>
  </si>
  <si>
    <t>Jefe Oficina Asesora Jurídica</t>
  </si>
  <si>
    <t>1. Detrimento Patrimonial. 
2. Investigaciones disciplinarias; fiscales y/o penales. 
3. Necesidades de la entidad no satisfechas. 
4. Pérdida de credibilidad en la entidad.</t>
  </si>
  <si>
    <t>1. Investigaciones disciplinarias; fiscales y/o penales. 
2. Pérdida de credibilidad en la entidad.</t>
  </si>
  <si>
    <t>1. Inobservancia de los requisitos legales establecidos para la celebración de contratos. 
2. Aplicar una modalidad de selección diferente a la que por Ley corresponda para adquirir determinado bien o servicio. 
3. Inaplicabilidad de las normas en materia de contratación publica.</t>
  </si>
  <si>
    <t xml:space="preserve">Gestión </t>
  </si>
  <si>
    <t xml:space="preserve">Reorganización de grupos de trabajo e innovación en las estrategias </t>
  </si>
  <si>
    <t>Asistencia Técnica</t>
  </si>
  <si>
    <t xml:space="preserve">Cobro de los servicios prestados a las entidades asesoradas para beneficio personal </t>
  </si>
  <si>
    <t xml:space="preserve">1. Falta de divulgación de la gratuidad de los servicios ofrecidos por el INCI
2. Incumplimiento del código de integridad </t>
  </si>
  <si>
    <t>1. Afectación de la imagen institucional
2. Sanciones disciplinarias, civiles, penales y legales</t>
  </si>
  <si>
    <t>Subdirector Técnico</t>
  </si>
  <si>
    <t>Fecha de Inicio (aa/mm/dd)</t>
  </si>
  <si>
    <t>Fecha de terminación
 (aa/mm/dd)</t>
  </si>
  <si>
    <t>1. Que no se cumpla con el objetivo de la asistencia técnica
2. Afectación de la imagen institucional</t>
  </si>
  <si>
    <t>1. Falta de innovación en las estrategias de trabajo en equipo
2. Falta fortalecer algunas competencias de los servidores publicos que hacen parte del proceso
3. Falta de unificación de conceptos técnicos y metodologías para el desarrollo de las asistencias técnicas</t>
  </si>
  <si>
    <t>Informática y tecnología</t>
  </si>
  <si>
    <t>Emisora INCI Radio</t>
  </si>
  <si>
    <t>Administrativo</t>
  </si>
  <si>
    <t>Comunicaciones</t>
  </si>
  <si>
    <t>Administración documental</t>
  </si>
  <si>
    <t>Gestión humana</t>
  </si>
  <si>
    <t xml:space="preserve">Servicio al ciudadano </t>
  </si>
  <si>
    <t>Pérdida de  la información</t>
  </si>
  <si>
    <t>Fallas en el software de liquidación de nómina</t>
  </si>
  <si>
    <t>No dar respuesta oportuna a PQRSD de los ciudadanos</t>
  </si>
  <si>
    <t>Gestión</t>
  </si>
  <si>
    <t>La solución de los inconvenientes son complejos lo que no permite dar una respuesta inmediata por parte el contratista del aplicativo
Ajustes salariales debido a políticas estatales por fuera de la programación</t>
  </si>
  <si>
    <t>Desgaste administrativo debido a necesidad de verificación detallada de la información generada por el aplicativo.
Reprocesos cuando se encuentran fallas.
Retrasos en el pago de nómina
Errores en los valores de liquidación de nómina.
Reclamos de los funcionarios  por errores  en la liquidación de nómina</t>
  </si>
  <si>
    <t>4 Probable</t>
  </si>
  <si>
    <t>3 Moderado</t>
  </si>
  <si>
    <t>Tecnico operativo responsable del archivo</t>
  </si>
  <si>
    <t>Proceso Adminsitrativo</t>
  </si>
  <si>
    <t>Septiembre de 2019</t>
  </si>
  <si>
    <t>Octubre de 2019</t>
  </si>
  <si>
    <t>Deterioro o pérdida de la documentación del archivo de la entidad.</t>
  </si>
  <si>
    <t xml:space="preserve">Falta de limpueza de los espacios en los que se encuentran los archivos 
Falta de cuidado de los documentos por parte de las personas que solictan préstamo
</t>
  </si>
  <si>
    <t xml:space="preserve">Pérdida total o parcial de la información institucional ubicada en el archivo central
Sanciones para la entidad  por mal manejo de la información 
Pérdida de memoria institucionnal 
</t>
  </si>
  <si>
    <t>Fumigación y limpieza del espacio destinado para el archivo
Registro de los documentos que se prestan</t>
  </si>
  <si>
    <t>Dciembre de 2019</t>
  </si>
  <si>
    <t>Afectación del desempeño de los procesos
Inoperabilidad para realizar funciones diarias asociadas a los servicios que se disponen en los servidores
Interrupción de las labores</t>
  </si>
  <si>
    <t>Antivirus
Firewall que controla el acceso de una computadora a la red y el acceso externo a la red del INCI
Claves de acceso para ingresar a los sistemas
Backup´s de servidores almacenados en la SAN</t>
  </si>
  <si>
    <t>Abril de 2019</t>
  </si>
  <si>
    <t>Marzo de 2019</t>
  </si>
  <si>
    <t>Profesionales proceso informática</t>
  </si>
  <si>
    <t xml:space="preserve">Ataques ciberneticos internos o externos.
Daño en los servidores
Daño de los equipos asignados a los funcionarios por deterioro o fluctuaciones en la energia
Fallas humanas 
</t>
  </si>
  <si>
    <t>Proceso financiero</t>
  </si>
  <si>
    <t>Diciembre de 2019</t>
  </si>
  <si>
    <t>Enero de 2019</t>
  </si>
  <si>
    <t>Elementos y bienes dados de baja que permanecen por mucho tiempo en el almacén</t>
  </si>
  <si>
    <t xml:space="preserve">Almacén con elementos y bienes represados 
Falta de espacio en el almacén </t>
  </si>
  <si>
    <t>Creación del comité de bajas para ordenar la destrucción o destino final de los bienes
Publicación en la web de la resoLución de baja 
Socialización con subdirección de los bienes que se entregan a título gratuito para que se apoye la difusión de la información</t>
  </si>
  <si>
    <t xml:space="preserve">Trámites engorosos para el destino final de los mismos debido a que ya no se pueden ofrecer en forma directa a través del martillo  del Banco Popular
Las entidades públicas que pueden ser beneficiarias no se enteran de los ofrecimientos de los bienes
</t>
  </si>
  <si>
    <t>Febrero de 2019</t>
  </si>
  <si>
    <t>Seguridad digital</t>
  </si>
  <si>
    <t>Funcionarios que buscan beneficio pesonal al compartir información confidencial
Falta de conocimiento de que información se puede divulgar y la estrategia para hacerlo</t>
  </si>
  <si>
    <t>Afectación de la imagen institucional 
Sanciones disciplinarias para el funcionario o para la entidad</t>
  </si>
  <si>
    <t xml:space="preserve">Documentar en el procedimiento de comunicación organizacional las actividades relacionadas con el  "Manejo de Crisis" </t>
  </si>
  <si>
    <t>Campaña "Manejo de crisis" con mensajes que reduzcan el impacto negativo y en búsqueda de aliados que colaboren para ello
Reuniones internas para socializar las acciones a llevar a cabo en caso de manejo de crisis</t>
  </si>
  <si>
    <t>Suspensión del servicio por caída del streaming o daños en los equipos</t>
  </si>
  <si>
    <t xml:space="preserve">No se gestiona oportunamente la contratación del servicio
Uso de equipos obsoletos </t>
  </si>
  <si>
    <t>Se filtra información confidencial para ser utilizada en contra de la entidad a través de cualquiera de los canales de comunicación del INCI</t>
  </si>
  <si>
    <t>Suspensión del servicio de emisora al aire
Incumplimiento de compromisos con los oyentes</t>
  </si>
  <si>
    <t>No todas las personas pueden acceder a los servicios de la biblioteca a través de dispositivos móviles</t>
  </si>
  <si>
    <t xml:space="preserve">Decisiones de las casas matrices </t>
  </si>
  <si>
    <t>Gestión con Google informando sobre el impacto que genera la decisión de cambio para la descarga de aplicativos en versiones anteriores</t>
  </si>
  <si>
    <t>Centro Cultural</t>
  </si>
  <si>
    <t>Coordinar biblioteca</t>
  </si>
  <si>
    <t>Gestionar oportunamente los contratos 
Turnos de grabación para no saturar la consola de grabación</t>
  </si>
  <si>
    <t>Asesor comunicaciones</t>
  </si>
  <si>
    <t xml:space="preserve">Ciudadanos insatisfechos con la atenciòn prestada y el tiempo de respuesta de la solicitud
Sanciones por no dar respuesta en los tiempos establecidos legalmente
Reclamos, quejas, derechos de petición, tutelas.
Procesos disciplinarios o sanciones a los servidores públicos </t>
  </si>
  <si>
    <t>Una vez remitida la solicitud al área correspondiente se dejan vencer los términos establecidos por la ley 
Respuestas que no resuelven la solicitud de los ciudadanos</t>
  </si>
  <si>
    <t xml:space="preserve">Seguimiento mensual al cumplimiento de los tiempos legales establecidos para dar respuesta a las solicitudes
Cuando se trata de solicitudes que requieren mas tiempo se le avisa al ciudadano </t>
  </si>
  <si>
    <t>Oficina de servicio al ciudadano</t>
  </si>
  <si>
    <t>Modificar sin autorización del cliente (Interno y/oexterno) el contenido digital del material a imprimir en tinta braille para beneficio propio o de terceros</t>
  </si>
  <si>
    <t>Fallas en la aplicación de los controles establecidos para asegurar que el producto a imprimir corresponda al original suministrado por el cliente</t>
  </si>
  <si>
    <t>1. Pédida de credibilidad en la entidad.
2.Acarreo de sanciones disciplinarias por los entes de control internos y externos.
3. Insatisfacción del cliente por no cumplimneto de las especificaciones solicitadas.
3.Reproceso de actividades y aumento de carga operativa</t>
  </si>
  <si>
    <t>1.Revisión por parte del diseñador del documento físico impreso para aprobación del cliente (interno y/o externo) frente al archivo digital original del cliente.
2.Revisión y aprobación por parte del cliente (Interno y/o externo) del documento físico impreso.
3.Formato aprobación muestra del producto-tintabraille SDT-120-FM-323
4.Formato aprobación muestra del producto-tinta SDT-120-FM-322</t>
  </si>
  <si>
    <t>2 Menor</t>
  </si>
  <si>
    <t>Reducir</t>
  </si>
  <si>
    <t xml:space="preserve">Coordinador del proceso </t>
  </si>
  <si>
    <t>Cada cuatro (4) meses</t>
  </si>
  <si>
    <t>Reimpresión y envío de la muestra para aprobación del cliente (Interno y/o externo) con los ajustes dectectados y/o solicitados</t>
  </si>
  <si>
    <t>Uso de instalaciones, insumos y recursos propios de producción para beneficio personal o intereses particulares.</t>
  </si>
  <si>
    <t>1 Insignificante</t>
  </si>
  <si>
    <t>Informar a la Subdirección de la ocurrencia del hecho</t>
  </si>
  <si>
    <t xml:space="preserve">Hurto o uso indebido de materias primas o insumos utilizados en el proceso productivo y material o producto terminado </t>
  </si>
  <si>
    <t>1 Pérdida de los recursos de la Imprenta.
2.Investigaciones disciplinarias</t>
  </si>
  <si>
    <t xml:space="preserve">1. Inventario mensual 
2. Realizar entrega del material terminado a la bodega central de la entidad inmediatamente se termine la producción o al cliente externo.
</t>
  </si>
  <si>
    <t>Informar a la Subdirección de la ocurrencia del hecho de corrupción</t>
  </si>
  <si>
    <t xml:space="preserve">Uso indebido, daño  o afectación de las máquinas de la Imprenta Nacional para Ciegos </t>
  </si>
  <si>
    <t>1. Falta de capacitación a los funcionarios que usan y manipulan las máquinas.
2. Falta de atención y compromiso a seguir las instrucciones de uso de las máquinas informadas en las capacitaciones.</t>
  </si>
  <si>
    <t>1. Daño parcial o total de las máquinas.
2. Se deben solicitar servicios técnicos no planeados con carácter correctivo  
3. Se deben adquirir piezas de repuesto o incurrir en gastos no planeados 
4. Daño parcial o total de la producción que se esté realizando en el momento.
5. Repetición parcial o total de la producción que se esté realizando en este momento.
6. Se detiene la producción por varias horas o incluso días.
7. Incumplimiento en los tiempos de producción establecidos con los clientes internos o externos.</t>
  </si>
  <si>
    <t>5 Casi seguro</t>
  </si>
  <si>
    <t>1. Capacitación a cada funcionario sobre el uso adecuado y responsable de las máquinas.
2. Asignación de roles y responsabilidades en el equipo de trabajo de la imprenta sobre el uso adecuado y responsable de las máquinas.</t>
  </si>
  <si>
    <t>01 de agosto de 2019</t>
  </si>
  <si>
    <t>1 Solicitar servicio técnico al contratista 
2. Realizar un diagnóstico del daño o afectación de la maquinaria.</t>
  </si>
  <si>
    <t>Hurto o uso indebido de los bienes que se comercializan en la Tienda INCI</t>
  </si>
  <si>
    <t>1. En búsqueda de  beneficio económico personal y/o para terceros
2. Atención de varias personas a la vez</t>
  </si>
  <si>
    <t>1.Inconsistencias en los inventarios.
2. Investigaciones disciplinarias</t>
  </si>
  <si>
    <t>1. Inventario mensual 
2. Realizar entrega del material solicitado al almacén - bodega central, en compañía y supervisión de los almacenistas y la funcionaria de la Tienda INCI.
3. Atender a un solo cliente a la vez
4. Almacenar correctamente los elementos, identificarlos y guardarlos correctamente.</t>
  </si>
  <si>
    <t>Hurto o uso indebido del producto de la venta de elementos que se comercializan en la Tienda INCI</t>
  </si>
  <si>
    <t xml:space="preserve">1. En búsqueda de beneficio económico personal.
2. No se registra inmediatamente la venta por fallas tecnológicas o en el software de facturación utilizado en la Tienda (SIIF).
</t>
  </si>
  <si>
    <t>1.Detrimento patrimonial
2.Investigaciones disciplinarias</t>
  </si>
  <si>
    <t>1. Formato Venta Productos La Tienda INCI SDT-40-FM-170
2. Formato registro entrega de dinero para consignación SDT-120-FM-348
3. Planilla Diaria de Ventas SG-110-FM-105</t>
  </si>
  <si>
    <t xml:space="preserve">Falta de disponibilidad de bienes para comercializar en la Tienda INCI </t>
  </si>
  <si>
    <t xml:space="preserve">1. Reclamaciones o quejas de los usuarios por insatisfacción.
2. Incumplimiento en las metas y objetivos institucionales .
3. Imagen institucional afectada en el orden nacional por incumplimiento en la prestación del servicio </t>
  </si>
  <si>
    <t xml:space="preserve">1. Presupuesto establecido en el plan de adquisiciones para la compra de elementos para comercializar.
2. Software de inventario </t>
  </si>
  <si>
    <t>01 de marzo de 2019</t>
  </si>
  <si>
    <t>Radicar queja en la oficina de atención al ciudadano.</t>
  </si>
  <si>
    <t>Que el aplicativo de la biblioteca no se pueda descargar en las versiones antiguas que ofrecen las plataformas oficiales de aplicaciones móviles</t>
  </si>
  <si>
    <t>1.Formato programación de producción anual SDT-120-FM-321</t>
  </si>
  <si>
    <t xml:space="preserve">No dar respuesta a la totalidad de los requerimientos institucionales de bienes y/o servicios </t>
  </si>
  <si>
    <t>Deficiencia en la planeación de las áreas requirentes para la programación de solicitudes de bienes y /o servicios.</t>
  </si>
  <si>
    <t>Pérdida de imagen y credibilidad institucional
Incumplimiento de los planes institucionales
Afectación del presupuesto para la vigencia actual y las siguientes</t>
  </si>
  <si>
    <t>Reunión con los diferentes supervisores y jefes de depedencia para revisar los trámites adelantados
Correos electrónicos dirigidos a los  dependencias encargadas</t>
  </si>
  <si>
    <t>No interponer los recursos de reposición, apelación y súplica en su oportunidad procesal.
Errores técnicos o jurídicos al asumir la defensa de la Entidad.</t>
  </si>
  <si>
    <t xml:space="preserve">Demandas en contra de la entidad  
Responsabilidad disciplinaria. 
Impacto económico, financiero, daño antijurídico y detrimento patrimonial.
</t>
  </si>
  <si>
    <t>Control de los trámites a través del formato de registro solicitudes de contratación</t>
  </si>
  <si>
    <t>No se cuenta con la participación de los servidores públicos en las actividades establecidas en el plan estratégico de recursos humanos</t>
  </si>
  <si>
    <t>Carga laboral de los servidores públicos. 
Indiferencia frente a la actividades programadas dentro del PERH.</t>
  </si>
  <si>
    <t>Inversión de recursos y gestión con entidades sin la cobertura planeada 
Desgaste Administrativo 
Afectacion Clima Laboral 
Que los funcionarios publicos no accedan a la informacion brindada en las actividades.</t>
  </si>
  <si>
    <t>Correos electrónicos INCILISTA
Desarrollo de las actividades en las oficinas donde se encuentran sus puestos de trabajo.
Publicación del plan estratégico de recursos humanos en el SIG y en lapágina web del INCI</t>
  </si>
  <si>
    <t>Conceptos, Derechos de Petición y respuestas sin tener en cuenta la normatividad vigente</t>
  </si>
  <si>
    <t>Normograma, Procedimiento, guías  y formatos establecidos.</t>
  </si>
  <si>
    <t xml:space="preserve">Sentencias o Actos Administrativos que condenen o sancionen a la Entidad </t>
  </si>
  <si>
    <t>Aplicación de los procedimientos establecidos en el proceso dentro del SIG. Normograma.</t>
  </si>
  <si>
    <t>Entidades asesoradas no reciben por parte del INCI la asistencia técnica de forma unificada</t>
  </si>
  <si>
    <t>Plan de trabajo en el cual se relacionan los temas a abordar 
Informe de comisión
Reuniones de equipo de trabajo</t>
  </si>
  <si>
    <t xml:space="preserve">Publicación en la página web de la gratuidad de los productos  que ofrece el INCI lo cual está incluido en el procedimiento de asistencia técnica territorial
</t>
  </si>
  <si>
    <t>Elaboración de documentos como insumo de la asistencia técnica</t>
  </si>
  <si>
    <t>No se puede garantizar la implementación de los criterios de accesibilidad al espacio fisico y la web posterior a la asesoría del INCI</t>
  </si>
  <si>
    <t xml:space="preserve">No hay compromiso por parte de las entidades debido a que la implementación de los criterios implica destinación de recursos  </t>
  </si>
  <si>
    <t>La población con discapacidad visual no puede acceder a la información en su totalidad en las mismas condiciones que el resto de las personas</t>
  </si>
  <si>
    <t>Seguimiento a las asistencias técnicas ofrecidas</t>
  </si>
  <si>
    <t>Generar un espacio de gestión e incidencia para cumplimiento de la normatividad establecida con las instancias relacionadas con el tema</t>
  </si>
  <si>
    <t xml:space="preserve">Falta de conocimiento de las entidades </t>
  </si>
  <si>
    <t xml:space="preserve">Las entidades públicas no cuentan con espacios accesibles que le garanticen la autonomía de las personas con discapacidad visual </t>
  </si>
  <si>
    <t>Reuniones con entes de control para exigir el cumplimiento de la normatividad establecida</t>
  </si>
  <si>
    <t>Gestionar y hacer seguimiento a un convenio con la Procuraduría para el cumplimiento de la normatividad establecida</t>
  </si>
  <si>
    <t>30 de diciembre de 2019</t>
  </si>
  <si>
    <t xml:space="preserve">Falta de exigencia para el cumplimiento de la normatividad actual por parte de los entes de control </t>
  </si>
  <si>
    <t>Incorporar en la respuesta automática de bienvenida a la biblioteca, la información sobre las posibilidades de uso de acuerdo a los sistemas operativos tanto para dispositivos móviles como para computadores</t>
  </si>
  <si>
    <t>Que se pierdan todos los audios debido al daño o pérdida de la memoria externa del computador que almacena el histórico de la emisora Inci Radio</t>
  </si>
  <si>
    <t xml:space="preserve">Obsolescencia de los equipos de la emisora para el almacenamieto de la información </t>
  </si>
  <si>
    <t>Pérdida del histórico de la información de la emisora</t>
  </si>
  <si>
    <t>La memoria solamente la manipula un funcionario y se tiene bajo llave</t>
  </si>
  <si>
    <t xml:space="preserve">1. Falta de controles para el uso de las máquinas y/o equipos de producción de la Imprenta 
</t>
  </si>
  <si>
    <t xml:space="preserve">1.Desgaste o daño de equipos
2.Investigaciones disciplinarias
3. Perdida de clientes
4. No se registra la información en la oden de producción </t>
  </si>
  <si>
    <t>1. No se cuenta con espacios seguros para el almacenamiento de materias primas, insumos utilizados en el proceso de productivo y producto terminado.
2. Personas inescrupulosas</t>
  </si>
  <si>
    <t>1. Registro de clientes en la recepción para llevar un control 
2. Informar a la Subdirección de la ocurrencia del hecho de corrupción
3.Informar a Secretaría General sobre el hurto o uso indebido ocurrido.</t>
  </si>
  <si>
    <t>1. Falta de gestión por parte de la funcionaria encargada de la Tienda en el proceso precontractual, contractual y de ejecución del contrato de compras de elementos para comercializar en la Tienda INCI .
2. Falta de gestión de inventarios, compras y ventas.
3. Falta de registro de la programación anual de producción</t>
  </si>
  <si>
    <t>Financiero</t>
  </si>
  <si>
    <t>Que la información  financiera no refleje la realidad de la entidad en los terminos de  revelación, pertinencia, confiabilidad y oportunidad</t>
  </si>
  <si>
    <t>Presentación de estados financieros que no reflejan la realidad
  Información financiera no confiable</t>
  </si>
  <si>
    <t>Marzo  de 20|9</t>
  </si>
  <si>
    <t xml:space="preserve">Febrero de 2019 </t>
  </si>
  <si>
    <t>Falta de envío oportuno de la información con incidencia contable por parte de los procesos que generan información económica
No se cuenta con procedimiento de costeo de la producción de material impreso especializado
El proceso de costeo se realiza de forma manual</t>
  </si>
  <si>
    <t xml:space="preserve">Correos electrónicos solicitando el envío de la información oportunamente a los procesos  de producción y mercadeo social y gestión contractual
</t>
  </si>
  <si>
    <t>Junio  de 2019</t>
  </si>
  <si>
    <t>Elaborar lista de chequeo de cierre contable mensual, trimestral y anual</t>
  </si>
  <si>
    <t>Gestionar la adquisición de un software para el costeo de los servicios de producción de material impreso y contenidos digitales</t>
  </si>
  <si>
    <t xml:space="preserve">Producción y mercadeo social y financiera: Elaborar procedimiento de costeo de  la producción de material impreso especializado
</t>
  </si>
  <si>
    <t>Entrega de la remisión al encargado del inventario para la descarga de la materia prima</t>
  </si>
  <si>
    <t>Coordinador Producción y mercadeo social con apoyo de financiera</t>
  </si>
  <si>
    <t>Coordinador Producción y mercadeo social</t>
  </si>
  <si>
    <t>Coordinador Proceso financiero</t>
  </si>
  <si>
    <t xml:space="preserve">No cumplimiento de los líderes de proceso de las acciones establecidas en los planes institucionales </t>
  </si>
  <si>
    <t>Jefe Oficina asesora de planeación
Líderes de proceso</t>
  </si>
  <si>
    <t xml:space="preserve">Periodo Seguimiento </t>
  </si>
  <si>
    <t>4 Mayor</t>
  </si>
  <si>
    <t>5 Catastrófico</t>
  </si>
  <si>
    <t>Extremo</t>
  </si>
  <si>
    <t>No se actualizan oportunamente  los planes institucionales cuando se incluyen nuevas acciones</t>
  </si>
  <si>
    <t>Bajo cumplimiento de los planes y por lo tanto bajo desempeño institucional y afectación de la imagen instiitucional</t>
  </si>
  <si>
    <t>Documentos SIG desactualizados</t>
  </si>
  <si>
    <t xml:space="preserve">Inconsistencia entre la planificacion y los recursos asociados
</t>
  </si>
  <si>
    <t>Correos electrónicos solicitando el seguimiento a las acciones establecidas en los planes institucionales</t>
  </si>
  <si>
    <t xml:space="preserve">Formulación del plan de acción anual con los líderes de proceso 
</t>
  </si>
  <si>
    <t xml:space="preserve">Comité Institucional de Gestión y Desempeño para realizar seguimiento y tomar decisiones frente a los avances y situaciones presentadas </t>
  </si>
  <si>
    <t>Conformación equipo de calidad</t>
  </si>
  <si>
    <t xml:space="preserve">Sensibilización de la importancia del cumplimiento de los planes institucionales formulados  </t>
  </si>
  <si>
    <t xml:space="preserve">Seguimiento mensual del plan de acción anual </t>
  </si>
  <si>
    <t>Peso del diseño de la acción</t>
  </si>
  <si>
    <t>Fuerte 96-100</t>
  </si>
  <si>
    <t>Moderado 86-95</t>
  </si>
  <si>
    <t>Débil 0-85</t>
  </si>
  <si>
    <t>Crear mecanismos para la divulgación de la resolución de baja de bienes y ofrecimiento a título gratuito</t>
  </si>
  <si>
    <t>Continuar con las acciones del comité de bajas</t>
  </si>
  <si>
    <t xml:space="preserve">Actualizacion de sistema operativo
</t>
  </si>
  <si>
    <t xml:space="preserve">Adelantar campañas de prevención de ataque cibernéticos
</t>
  </si>
  <si>
    <t>Formular e implementar el  procedimiento para realizar el back up de las carpetas institucionales como SIG, Planeación, Informática y tecnología, seguimiento plan de acción anual</t>
  </si>
  <si>
    <t>Capacitación para los ingenieros de sistemas en nuevas técnicas para brindar seguridad a la información</t>
  </si>
  <si>
    <t>Formular propuesta para back up de los equipos de cómputo asignados a los funcionarios</t>
  </si>
  <si>
    <t xml:space="preserve">Formular el plan de preservación de los documentos de los archivos 
</t>
  </si>
  <si>
    <t>Realizar la limpieza del espacio y la estantatería destinada para el archivo semanalmente</t>
  </si>
  <si>
    <t>Realización de liquidación de nómina en excel y comparación con los resultados del aplicativo</t>
  </si>
  <si>
    <t xml:space="preserve">
Soporte técnico por parte del proveedor
</t>
  </si>
  <si>
    <t>Revisión por parte del Secretario General</t>
  </si>
  <si>
    <t xml:space="preserve">Elaboración de una prenómina que permite detectar errores y comparar con los datos de excel
</t>
  </si>
  <si>
    <t xml:space="preserve">Gestionar una persona por parte del proveedor para realizar los soportes en línea
</t>
  </si>
  <si>
    <t>Realizar seguimiento semanal a la respuesta oportuna de las solicitudes de los usuarios</t>
  </si>
  <si>
    <t xml:space="preserve">Capacitar a los funcionarios encargados de acuerdo con lo establecido en la Ley. </t>
  </si>
  <si>
    <t xml:space="preserve">3. Elaboración de los anexos técnicos de conformidad con los bienes o servicios requeridos por parte de las dependencias de origen. </t>
  </si>
  <si>
    <t xml:space="preserve">4. Registro adecuado de las calificaciones en los formatos establecidos. </t>
  </si>
  <si>
    <t xml:space="preserve">5. Certificado de idoneidad para contratos de personal de apoyo a la gestión. </t>
  </si>
  <si>
    <t xml:space="preserve">2. Revisión de toda la Documentación por parte de la Jurídica. </t>
  </si>
  <si>
    <t xml:space="preserve">1. Publicidad de todos los documentos en el SECOP II. </t>
  </si>
  <si>
    <t xml:space="preserve">Vigilancia y control de cada proceso </t>
  </si>
  <si>
    <t>2. Revisión de toda la Documentación por parte de la Jurídica</t>
  </si>
  <si>
    <t xml:space="preserve">1. Divulgar en la página web del INCI  la gratuidad de los servicios </t>
  </si>
  <si>
    <t xml:space="preserve">Grupos de estudio y ejercicios internos para el desarrollo de competencias y unificación del discurso tecnico </t>
  </si>
  <si>
    <t>Gestionar recursos con la oficina de planeación para la renovación de los equipos de la emisora</t>
  </si>
  <si>
    <t xml:space="preserve">Realizar un Back up en otra memoria </t>
  </si>
  <si>
    <t>1. Control de acceso a la Imprenta</t>
  </si>
  <si>
    <t>3.Asegurar el diligenciamiento del Formato programación de producción anual SDT-120-FM-321</t>
  </si>
  <si>
    <t>2. Sistematizar la información del formato de satisfacción del cliente en relación con la demanda de nuevos productos.</t>
  </si>
  <si>
    <t xml:space="preserve">1. Adelantar el proceso de compra en el primer cuatrimestre del año </t>
  </si>
  <si>
    <t>3. Gestionar la adquisicion de productos con otros proveedores</t>
  </si>
  <si>
    <t>Compartir</t>
  </si>
  <si>
    <t>Evaluación y mejoramiento</t>
  </si>
  <si>
    <t>Inoportunidad en la entrega de informes y recomendaciones para el mejoramiento de los procesos.</t>
  </si>
  <si>
    <t xml:space="preserve">Inadecuada proyección del Plan Anual de auditoría.
Falta de personal en la OCI y/o baja capacidad operativa.
Solicitud de tareas no contempladas en el PAA
Entrega tardía de la información por parte de las dependencias
</t>
  </si>
  <si>
    <t xml:space="preserve">Incumplimiento de la normatividad vigente.
Sanciones Administrativas, Disciplinarias, otras por parte de los entes de control.
Desgaste administrativo de la Asesora de Control Interno.
Pérdidas de credibilidad 
</t>
  </si>
  <si>
    <t xml:space="preserve">Programa anual de auditorías aprobado y publicado.
Carta de responsabilidad firmada por los auditados.
</t>
  </si>
  <si>
    <t xml:space="preserve">Seguimiento mensual al PAA.
</t>
  </si>
  <si>
    <t>Asesor Control Interno</t>
  </si>
  <si>
    <t>Reporte del informe en por otros medios al ente destinatario.</t>
  </si>
  <si>
    <t>No detecter hallazgos (errores, desviaciones de control) en las auditorías y/o evaluaciones realizadas, cuando éstos existen y pueden ser de importancia relativa para la entidad.</t>
  </si>
  <si>
    <t>Inadecuada aplicación de los procedimientos de auditoría. 
Falla en el muestreo.
Falta de pericia y conocimientos del auditor
Desconocimiento de los procesos auditados</t>
  </si>
  <si>
    <t xml:space="preserve">Incumplimiento de los objetivos del proceso.
Informes de auditoría y/o seguimientos superficiales.
Mala imagen del auditor y del área de Control Interno
Materialización de riesgos </t>
  </si>
  <si>
    <t>Procedimientos y herramientas de auditoría debidamente actualizados.
Actualización técnica permanente por parte del Auditor.
Selección del auditor con adecuado perfil</t>
  </si>
  <si>
    <t>Ampliación del alcance y tiempo de la auditoría y/o evaluación realizada.</t>
  </si>
  <si>
    <t>Uso indebido de la información por parte del personal de control interno en beneficio personal o de terceros</t>
  </si>
  <si>
    <t>Desconocimiento de Código Unico Disciplinario
Personal vinculado al proceso sin las calidades profesionales y éticas requeridas.</t>
  </si>
  <si>
    <t>Incumplimiento normativo
No reportar actos de corrupción a los entes de control.
Sanciones disciplinarias.</t>
  </si>
  <si>
    <t xml:space="preserve">Estatuto de Auditoria
Código de Etica del Auditor.
Proceso de Selección del personal de control interno por meritocracia 
</t>
  </si>
  <si>
    <t>Reporte a los organos de control y a la secretaria de Transparencia.
Terminacion unilateral del contrato de prestacion de servicios en el caso de los contratistas.
Inactivación de usuarios y contraseñas utilizadas.</t>
  </si>
  <si>
    <t>Iniciar los cálculos de nómina anticipadamente</t>
  </si>
  <si>
    <t>Estudio y análisis previo al contestar la demanda, teniendo presente fortaleza a la defensa, fortaleza probatoria de la defensa, riesgos procesales y nivel de jurisprudencia.</t>
  </si>
  <si>
    <t>Realizar monitoreo a la gestión del contrato en forma oportuna</t>
  </si>
  <si>
    <t>Gestionar la ampliación del servidor que aloja la información institucional para guardar la información de la emisora</t>
  </si>
  <si>
    <t xml:space="preserve">
Aprobación del Informe preliminar de auditoría </t>
  </si>
  <si>
    <t>Seguimiento y verificación del Plan de Auditoría y/o evalulación propuesto por el auditor, listas de chequeo, y entrevistas a realizar.</t>
  </si>
  <si>
    <t xml:space="preserve">
Perfiles de usuario y contraseña para el acceso a la información.</t>
  </si>
  <si>
    <t>Establecimiento de usuarios institucionales para los funcionarios de control interno.</t>
  </si>
  <si>
    <t>Mensual</t>
  </si>
  <si>
    <t>Bimensual</t>
  </si>
  <si>
    <t xml:space="preserve">No divulgar las claves para el acceso a los sistemas </t>
  </si>
  <si>
    <t>Adelantar campañas de participacion frente a la actividades del PERH , que generen motivación de los servidores públicos.</t>
  </si>
  <si>
    <t>Coordinador gestión humana</t>
  </si>
  <si>
    <t>30 de noviebre de 2019</t>
  </si>
  <si>
    <t>1 de abril de 2019</t>
  </si>
  <si>
    <t>Una vez al año</t>
  </si>
  <si>
    <t>Enero 2 de 2019</t>
  </si>
  <si>
    <t>Enero 31 de 2019</t>
  </si>
  <si>
    <t>Semestral</t>
  </si>
  <si>
    <t>Falta de compromiso por parte de los líderes de proceso y de cultura del autocontrol</t>
  </si>
  <si>
    <t>Falta de gestion por parte de los líderes de proceso</t>
  </si>
  <si>
    <t>Reunión Comité Institucional de Gestión y Desempeño con líderes de proceso</t>
  </si>
  <si>
    <t>Contactar a la entidad para aclarar que los productos y servicios no tienen costo y tomar las acciones disciplinarias respectivas hacia el funcionario</t>
  </si>
  <si>
    <t xml:space="preserve">Modificar los procedimientos para modificar la periodicidad de los back ups </t>
  </si>
  <si>
    <t xml:space="preserve">Aplicar la normatividad relacionada con la recuperación de documentos perdidos establecida por el Archivo General de la Nación 
En caso de daño se adelantarán las medidas técnicas para la recuperación de la información 
</t>
  </si>
  <si>
    <t>Gestionar el cambio de proveedor</t>
  </si>
  <si>
    <t>Sanciones disciplinarias para los funcionarios que no participen</t>
  </si>
  <si>
    <t>Adelantar las acciones legales pertinentes de acuerdo con la PQRSD no contestada</t>
  </si>
  <si>
    <t>Gestión con entes de control para gestionar el cumplimiento de las normas</t>
  </si>
  <si>
    <t>Mensual
Mensual
Mensual</t>
  </si>
  <si>
    <t>1. Promover la correcta aplicación de los controles 
2. Actualizar el formato venta de producto de la Tienda INCI y revisar su correcto diligenciamiento</t>
  </si>
  <si>
    <t>Actualizar el procedimiento de producción de material impreso especializado con relación a los controles para asegurar que el producto a imprimir corresponda al original suministrado por el cliente y hacer seguimiento al cumplimiento de lo establecido</t>
  </si>
  <si>
    <t>2. Incluir en las politicas del procedimiento de producción de material impreso las personas autorizadas para manipular las máquinas de la imprenta y hacer seguimiento a su cumplimiento</t>
  </si>
  <si>
    <t>Documentar en el proceso de producción y hacer seguimiento al cumplimiento de lo establecido:
* Solicitar a Secretaría General, Subdirección, Planeación y Comunicaciones que informen con anticipación acerca de la visita de personas ajenas a la entidad, el motivo de la misma y el funcionario responsable.
* Para eventos institucionales solicitar al responsable que el ingreso al auditorio no se realice a través de la imprenta por razones de seguridad.
* Crear avisos informativos para el control del material terminado</t>
  </si>
  <si>
    <t>Contratar una capacitación con las empresas de mantenimiento para manejo de las máquinas</t>
  </si>
  <si>
    <t>Organización del espacio en el almacén</t>
  </si>
  <si>
    <t xml:space="preserve">Trámite ante Ministerio de Hacienda para adelantar el pago </t>
  </si>
  <si>
    <t xml:space="preserve">Crear un Link en la página en donde se puedan leer los libros </t>
  </si>
  <si>
    <t>Informar a través de la página web a los usuarios la suspensión del servicio y los trámites adelantados para solucionarlo</t>
  </si>
  <si>
    <t>Sanciones por parte de entes de control</t>
  </si>
  <si>
    <t>Campaña con mensajes que reduzcan el impacto negativo de la información divulgada en contra de la entidad</t>
  </si>
  <si>
    <t xml:space="preserve">Proceso disciplinario y penal </t>
  </si>
  <si>
    <t>Estudios previos y/o pliegos de condiciones estructurados sin tener en cuenta la Normatividad vigente.</t>
  </si>
  <si>
    <t xml:space="preserve">Desconocimiento por parte de los Directivos, Funcionarios y/o contratistas que intervienen en la estructuración y elaboración de estudios previos. </t>
  </si>
  <si>
    <t>5 Moderado</t>
  </si>
  <si>
    <t xml:space="preserve">1. Publicidad de todos los documentos en el SECOP II. 
2. Revisión de toda la Documentación por parte de la Oficina Asesora Jurídica. 
3. Elaboración de los anexos técnicos de conformidad con los bienes o servicios requeridos por parte de las dependencias de origen. 
4. Registro adecuado de las calificaciones en los formatos establecidos. 
5. Certificado de idoneidad para contratos de personal de apoyo a la gestión. </t>
  </si>
  <si>
    <t>Celebración indebida de los contratos sin el cumplimiento de los requisitos legales.</t>
  </si>
  <si>
    <t xml:space="preserve">1. Publicidad de todos los documentos en el SECOP II. 
2. Revisión de toda la Documentación por parte de la Jurídica. 
3. Elaboración de los anexos técnicos de conformidad con los bienes o servicios requeridos por parte de las dependencias de origen. 
4. Registro adecuado de las calificaciones en los formatos establecidos. 
5. Certificado de idoneidad para contratos de personal de apoyo a la gestión. </t>
  </si>
  <si>
    <t xml:space="preserve">Procesos disciplinarios </t>
  </si>
  <si>
    <t>Definir otro mecanismo para dar cumplimiento a las acciones que estaban incluidas en los contratos que no se tramitaron</t>
  </si>
  <si>
    <t>Envío de documentos de apoyo cuando se compruebe que quedó haciendo falta información relevante
Cambio de referente departamental</t>
  </si>
  <si>
    <t>Descarga de los insumos desde la imprenta para que se cuente con información actualizada en financiera  (Sujeto a mecanismos de control)</t>
  </si>
  <si>
    <t xml:space="preserve">2. Incluir en el correo de presentación de la gestión a desarrollar por parte del INCI la gratuidad de los servicios
</t>
  </si>
  <si>
    <t>Vacía</t>
  </si>
  <si>
    <t>Fin del documento</t>
  </si>
  <si>
    <t>fin del documento</t>
  </si>
  <si>
    <t xml:space="preserve">SEGUIMIENTO PRIMER CUATRIMESTRE 
(Enero a abril)
</t>
  </si>
  <si>
    <t>Controles: Se presentó en Comité Institucional de Coordinación de Control Interno de enero 31 de 2019 el Plan Anual de Auditorías el cual fue aprobado, según acta No. 1 de 31/01/2019, se encuentra publicado en la página web/Transparencia 2019/Control/programa anual de auditorias. Se solicita carta de responsabilidad para la realización de las auditorías, la primera auditoría corresponde al Proceso de Produccion y Mercadeo, Procedimiento La Tienda, se firma carta de responsabilidad por los responsables del proceso.
Acción Preventiva: se realiza seguimiento mensual al PAA y se remito Informe de Gestión mensualmente al Director y a los miembros del CICCI.</t>
  </si>
  <si>
    <t>Controles: Se están revisando y actualizando los Procedimientos del Proceso de Evaluación y mejoramiento, así como los formatos asociados al procedimiento de Auditoría. Revisión permanente de la normatividad divulgada por el DAFP en relación con los roles y competencias de control interno. Se definió perfil para el contratista de control interno con conocimientos y experiencia en control interno y/o auditoría.
Acciones Preventivas: Se realiza revisión del Plan de Auditoría y/o evaluación propuestos para adelantar las acciones previstas en el PAA, se realiza seguimiento al avance de los procesos auditores, se realiza revisión de los informes presentados, por parte del Asesor de Control Interno.</t>
  </si>
  <si>
    <t>Controles: El estatuto de Auditoría y el Código de Etica del Auditor son de conocimiento del personal de control Interno. Se encuentran disponibles en la carpeta pública del SIG. Se solicitó a Gestión Humana programar una capacitación con los funcinarios del INCI sobre el tema, no se ha definido la fecha de esta capacitación. La selección del asesor de control interno es un proceso meritocratico realizado por el DAFP, el personal de apoyo se realiza de una evaluación de hojas de vida presentadas.
Acciones Preventivas: Los servidores públicos de control interno cuentan con usuarios institucionales autorizados para el acceso al correo electrónico, web safi, SIIF, SIGEP.</t>
  </si>
  <si>
    <t>Se presentará al Director General la propuesta de los servidores públicos que harán parte del equipo de calidad así: 
Representante de la Alta dirección, Profesional del proceso de administración documental, Profesional subdirección, profesional proceso producción y mercadeo social, y 2 profesionales de la oficina asesora de planeación</t>
  </si>
  <si>
    <t>Se han remitido correos electrónicos, 6/12/2018,  15/02/2019, 08/03/2019, 03/04/2019, solicitando a los líderes y responsables de proceso solicitando la elaboración, implementación y seguimiento de los planes institucionales</t>
  </si>
  <si>
    <t xml:space="preserve">Se promueve el seguimiento del plan de acción anual para lo cual se envía correo electrónico a los líderes de proceso al final de cada mes
</t>
  </si>
  <si>
    <t xml:space="preserve">Se adelantó revisión de equipos y elementos para dar de baja unos bienes. Estos conceptos técnicos se presentan a Comité de baja el 30 de Abril y  poder  proceder a expedir Resolución de baja.   En cuanto a la organización fisica , se vienen  organizando espacios en almacen, con dificultades por volumenes de almacenamiento especialmente de material producido por la imprenta. </t>
  </si>
  <si>
    <t xml:space="preserve">Se realizó reunión con la Coordinadora de la Imprenta en donde la Oficina de Planaeación lideró  para  determinar acciones en cuanto a la implementación de un sistema de costeo. Dentro de la tareas  que se derivaron se determinó  la busqueda de un software de costeo y sobre esto en las averiguaciones realizadas se encontró un  software en la dirección electrónica. http:www.logic-print.com/software-Produccion-Imprentas .Allí se encuentra un DEMO para ser utilizado en 30 días . Se envio a la Coordinadora de Imprenta para  hacer lo propio en cuabnto a la revisión de su operatividad y luego de eso si contactar  la empresa.
</t>
  </si>
  <si>
    <t>Se han realizado diferentes estrategias de convocatoria y cambiado la metodologia de las actividades.</t>
  </si>
  <si>
    <t xml:space="preserve">Se gestionó con web safi para que se diera respuesta inmediata de los soportes en línea del aplicativo de la nómina </t>
  </si>
  <si>
    <t>Los cálculos se incian en una nómina en excel teniendo en cuenta le registro de novedades</t>
  </si>
  <si>
    <t xml:space="preserve">No se ha adelantado la elaboración del plan de preservación de los documentos de los archivos </t>
  </si>
  <si>
    <t>Se  han venido realizando prenominas y verificaciones de seguridad social en excel, reporte de novedades por escrito, lo cual permitió minimizar el tiempo de respuesta por parte del equipo contratista de la nomina.</t>
  </si>
  <si>
    <t xml:space="preserve">En el mes de Abril se envió oficio  a las Secretarias de Educación de las 56 Entidades territoriales con las cuales articularan acciones en 2019 , dicho oficio daba claridad sobre la gratuidad del servicio de Asistencia técnica y dotación de material.  </t>
  </si>
  <si>
    <t xml:space="preserve">1. Formatos de planeación de la Asistencia Técnica en Educaión  en  los temas Primera infancia, Alfabetización, Familia,  Diseño Universal del Aprendizaje.
2. Versión borrador  de  guia de accesibilidad digital para entidades asesoradas.  </t>
  </si>
  <si>
    <t>La página web se encuentra en re- diseño por parte de la oficna de comunicaciones, tan pronto se finalice se incluirá lo relacionado con la gratuidad de los servicios.</t>
  </si>
  <si>
    <t xml:space="preserve">Elaboración de propuesta y oficio de invitación a evento revisada por la Subdirección y Dirección General </t>
  </si>
  <si>
    <t>Mediante resolución No  20191110000303  del 1 de Febrero de 2019, se modifican los  grupos de trabajo y se establecen funciones asi:  1.Asistencia Técnica :  Educación, Accesibilidad Gestión Interintitucional.   
2. Emisora INCI Radio
3. Centro Cultural.
4. Producción y mercadeo</t>
  </si>
  <si>
    <t>Ya se realizó el contrato de streaming y se hizo la transición sin problemnas. No hubo caida de transmisión de la emisora.</t>
  </si>
  <si>
    <t>Se iniciará el proceso de compra en el segundo semestre del 2019 con el listado actualizado de equipos a actualizar.</t>
  </si>
  <si>
    <t>Se está gestionando la compra de otra memoria Externa para un segundo Back Up de los contenidos de la emisora.</t>
  </si>
  <si>
    <t>Pendiente de revisión para la ampliación del espacio en la nube para albergar contenidos de la emisora.</t>
  </si>
  <si>
    <t>No se relaciona filtración ni perdida de información, se están trabajando los  manuales de manejo de crisis de acuertdo a las nuevas directivas presidenciales de comunicaciones.</t>
  </si>
  <si>
    <t>Se realizó Fumigación de espacios físicos dentro del Instituto el día 26 de Abril.
Se realiza limpieza de los espacios destinados para el archivo de documentos una vez a la semana.</t>
  </si>
  <si>
    <t>Se envia la muestra o sherpa para aprobación tanto alcliente Interno y Externo, una vez aprobada se abre la Orden de Producción. El primero de marzo de 2019 se realizó reunión para actualizar el procedimiento de la Imprenta Nacional para Ciegos.</t>
  </si>
  <si>
    <t>El director y el subdirector autorizaron el traslado de una máquina de impresión en braille "Everest" al coordinador de la Biblioteca Virtual, para evitar el uso de las mismas en las instalaciones de la Imprenta</t>
  </si>
  <si>
    <t>No se ha avanzado en el mismo</t>
  </si>
  <si>
    <t>Se envió correo a todas las áreas de la entidad solicitando  el diligenciamiento del formato programación de producción anual SDT-120-FM-321 con el fin de programar recursos para la impresión de los productos reuqeridos en la viegncia.</t>
  </si>
  <si>
    <t>En reunión de con el subdirector se solicitó que informen a la Imprenta con anticipación acerca de la visita de personas ajenas a la entidad, el motivo de la misma y el funcionario responsable y que para  eventos institucionales solicitar al responsable que el ingreso al auditorio no se realice a través de la imprenta por razones de seguridad.</t>
  </si>
  <si>
    <t>Se estan elaborando los estudios previos para la contratación de mantenimiento de máquinas de la imprenta.</t>
  </si>
  <si>
    <t>Se solicitó a la Secretaria General el registro de todas las personas que visiten o ingresen a la Tienda, la cual fue a aprobada.</t>
  </si>
  <si>
    <t>Se realizó cambio de funcionaria en la tienda, por tal razón no se ha podido avanzar en las actividades propuestas</t>
  </si>
  <si>
    <t xml:space="preserve">Espacio de estudio en el grupo de Educaión en los Temas de Primera Infancia, Familia, alfabetización , Diseño Universal,Encuentro virtual en DUA con profesional de España. Grupo de estudio en accesibilidad  1 día a la semana, para unificación y fortalecimiento de conceptos y metodologías. </t>
  </si>
  <si>
    <t>Desarrollo de un evento en el mes de abril orientado a socialización de la norma 1712 de 2014 , contemplando la importancia de la accesibilidad. Esta en trámite propuesta de convenio entre Procuraduría e INCI.</t>
  </si>
  <si>
    <t xml:space="preserve">Se redactó el siguiente párrafo para ser incluído en el mensaje automático de bienvenida a nuevos usuarios 
"...Podrá hacer uso del aplicativo de la Biblioteca Virtual desde teléfonos móviles con sistemas operativos iOS (Iphone) o Android 8.0 o superior preferiblemente. Igualmente podrá hacer uso del servicio desde computadores con sistemas operativos Microsoft Windows y Mac". </t>
  </si>
  <si>
    <t xml:space="preserve">En el equipo de cómputo de la contratista Leidy Martinez consta el seguimiento de los derechos de petición, tutelas o reclamaciones ingresadas a traves de ORFEO. La contratista procedió a su trámite y gestión inmediata, dando respuesta oportuna y anexando lo respectivo a la carpeta del proceso. </t>
  </si>
  <si>
    <t>Luego de notificado el memorando de solicitud de inicio de proceso de contratación, la OAJ adelanta el trámite pertinente y da inicio al proceso dentro de los tres dias sigueintes a su radicación. Lo anterior, se evidencia en los documentos que reposan en las carpetas contractuales.</t>
  </si>
  <si>
    <t>Para el periodo en mención, la contratista Leidy Martinez adelantó visitas samanales a los diferentes juzgados. Dicha gestion se identifIca en los informes mensuales de actividades presentados por la contratista.</t>
  </si>
  <si>
    <t>Dentro de las actuaciones de defensa tecnica ante estrados judiciales, se adelantó una oportuna gestion, obteniendo fallos a favor del INCI y desvinculaciones en diferentes procesos. Dicha gestion se identifIca en los informes mensuales de actividades presentados por la contratista y en las carpetas de cada proceso.</t>
  </si>
  <si>
    <t>Los documentos pre-contractuales son publicados junto con  la invitación pública o pliegos de condiciones,según la modalidad de contrataión,  garantizando el principio de transparencia.</t>
  </si>
  <si>
    <t xml:space="preserve">La OAJ y las profesionales de contratación, han realizado la verificación documental de los requisitos exigidos por el ordenamiento jurídico, requireindo a los oferentes para su debida subsanación y así escoger al oferente idoneo y capacitado. </t>
  </si>
  <si>
    <t xml:space="preserve">La OAJ insta a las dependencias  a que junto con el proyecto de estudios previos y/o pliegos de condiciones, se allegue el respectivo anexo de especificaciones tecnicas. Dentro de las carpetas contractuales reposan tales documentos </t>
  </si>
  <si>
    <t xml:space="preserve">Las evaluaciones jurídicas y tecnicas se ciñen a los formatos establecidos en el SIG. </t>
  </si>
  <si>
    <t>Este ha sido exigido y verificado por las abogadas de contrataión. Se ha solicitado su ajuste de acuerdo a la necesidad que se pretende contratar.</t>
  </si>
  <si>
    <t>La OAJ analiza los documentos previos aportados por la dependencia interesada, con el fin de descartar algún posible direccionamento e interés particular. Todos los procesos son publicados en SECOP II a los oferentes, quienes interponen observaciones y reclamaciones a posibles yerros de información.</t>
  </si>
  <si>
    <t>Se ha dado cumplimeinto a los requisitos de perfeccionamiento (suscripción y solemnidad) y ejecución (expedicion de RP y aprobación de polizas) de los contratos suscritos en el periodo</t>
  </si>
  <si>
    <t xml:space="preserve">a profesional de atención al ciudadano asistió a dos capacitaciones durante el primer semestre: 
1. Inducción a la gestión de servicio al ciudadano el día 27 de febrero en la Biblioteca Nacional 
2. Conformación del equipo transversal de servicio al ciudadano en el DAFP el día 8 de abril </t>
  </si>
  <si>
    <t xml:space="preserve"> Se realiza seguimiento semanal a la respuesta oportuna de las solicitudes de los usuarios</t>
  </si>
  <si>
    <t xml:space="preserve">*En cumplimiento de la política de seguridad de la información y el uso adecuado de las tecnologías de la información y las comunicaciones en el Instituto Nacional para Ciegos Resolucion No.    Informatica No 20161010000683 donde se establece: No  divulgar ningun tipo de claves de Administración, aplicaciones, servidores, entre otros.  
</t>
  </si>
  <si>
    <t>Asistencia a la charla de seguridad en la nube de Amazon el 27 de marzo 2019 en Ministerio de Tecnologías de la Información y las Comunicaciones</t>
  </si>
  <si>
    <t xml:space="preserve">Se actualizarón las máquinas virtuales de Kronoss; Directorio Activo y orfeo.
así mismo se realizó la renovacion del licenciamiento Fortiguard de los firewall a través del contrato No. 042-2019 </t>
  </si>
  <si>
    <t>Envío de Correo Incilista con prevención de correos malware los días:
21-01-2019; 28-02-2019 y 17-04-2019.
y Bloqueo de direcciones en el sistema de correo Microsoft por correos maliciosos</t>
  </si>
  <si>
    <t>Se está elaborando un script para generar una copia automática en una ubicación diferente a la actual dentro del servidor y se estima generar un procedimiento para coordinar disponer estos archivos a la SAN</t>
  </si>
  <si>
    <t>Se estima poder realizar una reunión en Mayo para poder determinar de qué manera se harán los backup de los équipos de los funcionarios del INCI</t>
  </si>
  <si>
    <t>Asumir</t>
  </si>
  <si>
    <t>Mitigar</t>
  </si>
  <si>
    <t>Mensua</t>
  </si>
  <si>
    <t>SEGUIMIENTO SEGUNDO CUATRIMESTRE</t>
  </si>
  <si>
    <t xml:space="preserve">No se adelanta la elaboración del plan de preservación de los documentos de los archivos </t>
  </si>
  <si>
    <t>La página Web del Instituto continúa en actualización de contenidos, posterior a ello se realizará el ajuste pertinente a la Gratuidad de los servicios.</t>
  </si>
  <si>
    <t>En marcha convocatoria en alianza con Procuraduria y Función Publica, para realizar un "espacio para Incidenica Pólitica" el 3 de Septiembre  que haga posible cumplimiento de la norma en favor del acceso a la información en los portales Web de las entidades del estado</t>
  </si>
  <si>
    <t>Acción cumplida en el mes de febrero</t>
  </si>
  <si>
    <t>En la fase de seguimiento de la asistencia técnica se enviarán correos de artiulación con las entidades territoriales en las cuales se incluirá el texto de la gratuidad de los servicios</t>
  </si>
  <si>
    <t>Se han adelantado los siguientes espacio de análisis de la gestión del conocimiento: 
Educación Inclusiva: Diseño Universal del Aprendizaje, Alfabetización, Primera infancia y Familia). 
En Accesibilidad: WEB, Espacio Físico y tecnología especializada.  
En Gestión interinstituciomal: Regionales SENA 
Fortalecimiento a organizaciones: Cultura organizacional.</t>
  </si>
  <si>
    <t>Se cuenta con las presentaciones en power point de los temas del grupo de educación que son la base  para la asesoría en las regiones</t>
  </si>
  <si>
    <t>Se suscribió acta de entendimiento con us respectiva acta de inicio, con la Procuraduría General de la Nación y el INCI con el objeto de aunar esfuerzos para adelantar acciones y mecanismos de mejora en las condiciones de accesibilidad en esapacios físicos y/o  digitales de la Procuraduría, así como para que esta entridad oriente, promueva e impulse el cumplimiento con estas características en los sujetos que ostemtes la calidad de obligados según elartículo 5 de la Ley Estatutaria 1712 de 201</t>
  </si>
  <si>
    <t>Se han remitido correo electrónico, 14/08/2019 , solicitando a los líderes y responsables de proceso la elaboración, implementación y seguimiento de los planes institucionales.</t>
  </si>
  <si>
    <t>Se promueve el seguimiento del plan de acción anual para lo cual se envía correo electrónico el 29/05/19, 26/06/2019, 05/08/2019 y 30/08/2019 a los líderes de proceso.</t>
  </si>
  <si>
    <t>El Director General firmo el memorando No. 20191010000414 del 20 de mayo de 2019, medienate el cual se conforma el grup de calidad del INCI, de la siguiente manera:: 
Representante de la Alta dirección, Profesional del proceso de administración documental, Profesional subdirección, profesional proceso producción y mercadeo social, y 2 profesionales de la oficina asesora de planeació</t>
  </si>
  <si>
    <t xml:space="preserve">Se realiza seguimiento semanal a la respuesta a solicitudes de los usuarios </t>
  </si>
  <si>
    <t>La profesional de atención al ciudadano asistió a dos capacitaciones durante el segundo cuatrimestre  las cuales fueron:     
1. Gestión de las habilidades blandas el día 11 de junio de 2019
2. Las emociones y las relaciones con el ciudadano el día 04 de julio de 2019</t>
  </si>
  <si>
    <t xml:space="preserve">El Comite de baja de bienes  esta funcionando se reune cuando es necesario hacer una baja de bienes muebles para aprobarla.    En cuanto a la organización fisica , los  espacios en almacen se encuentran despejados y ordenados  se  entregaron en RECICLATON organizada por la Secretaria distrital de Ambiente  520  Kilos de material  para disposicion final  liberando y ordenando los espacios fisicos del almacen . </t>
  </si>
  <si>
    <t xml:space="preserve">Se realizó contacto con la Imprenta Nacional y se adelantó visita, para conocer sobre  los procedimeitnos de costeo que se utilizan alli y las  herramientas;  en ella se participó con  la Coordinadora de la imprenta , se acordó  hacer una visita a la planta y una de  ellos al INCI, pero  no fue posible continuar para  intercambiar  ideas y conocimientos, tampoco se pudo  contactar al proveedor del software recomendado por  la Imprenta Nacional .  Posteriomente se adelantó visita y presentación de un software por una firma  contactada por la Coordinadora de la imprenta  pero no se ha definido su adquisición  e implementación.  Se estan realizando controles manuales, como el Registro de salida de materia prima desde la Imprenta y mejorando la oportunidad en  la entrega de la remisiones de producción  por la imprenta, para  su registro en el aplicativo  de control  WEBSAFI. 
</t>
  </si>
  <si>
    <t>El 29 de agosto de 2019 se actualiza el procedimiento teniendo en cuenta el control.</t>
  </si>
  <si>
    <t>En el procedimiento de la Imprenta se crea politica de maipulación de máquinas</t>
  </si>
  <si>
    <t>Se esta cumpliendo la actividad.</t>
  </si>
  <si>
    <t>Estas acciones se incluyen en el procedimiento actualizado de la imprenta.</t>
  </si>
  <si>
    <t>Se realizó capacitación del manejo de las máquinas everest</t>
  </si>
  <si>
    <t>Se continuó haciendo el registro de usuarios en la recepción de la erntidad. 
No se ha materializado este riesgo</t>
  </si>
  <si>
    <t xml:space="preserve">Se realizó nuevo cambio de funcionaria en la tienda, por tal razón no se ha podido avanzar en las actividades propuestas. </t>
  </si>
  <si>
    <t>Se estan adelantando  los estudios previos para la adquisición de productos para comercializar en la Tienda INCI.</t>
  </si>
  <si>
    <t>Se realizó la tabulación de la encuesta de satisfacciión para el primer semestre.</t>
  </si>
  <si>
    <t xml:space="preserve">La convocatoria de las actividades se viene realizando por correo electrónico los primeros días de cada mes, así mismo se informa nuevamente tres días o un día antes de llevarse a cabo la actividad, con el fin de que los funcionarios programen sus agendas y puedan participar de las actividades. </t>
  </si>
  <si>
    <t>Se  han venido realizando prenominas y verificaciones de seguridad social en Excel, reporte de novedades por escrito, lo cual permitió minimizar el tiempo de respuesta por parte del equipo contratista de la nomina.</t>
  </si>
  <si>
    <t>Web Safi continua tomando sus tiempos para dar respuesta a los soportes.</t>
  </si>
  <si>
    <t>Se esta elaborando un  análisis mas profundo ya que tenemos hojas en Excel para cada novedad con el fin de que los valores de nosotros  coincidan con el del aplicativo.</t>
  </si>
  <si>
    <t>Ejecución del Control: Se realizó seguimiento al PAA en Comité Institucional de Coordinación de Control Interno de fecha 08/08/2019. Se presenta modificaciones al plan que fueron aprobadas.
En los seguimientos y auditorías realizadas se solicita Carta de representacion la cual es firmada por los auditados y reposa dentro de la carpeta de cada informe.
Ejecución Acción Preventiva: se realiza seguimiento mensual al PAA en la carpeta pública del SIG el cual es consolidado por la OAP y se remite Informe de Gestión mensualmente al Director y a los miembros del CICCI.
Materialización del Riesgo: Se ha presentado inportunidad en la entrega de informes de ley. Se han presentado modificaciones en el Plan de trabajo de las auditorías o evaluaciones por solicitud del auditado.
Se ajustan las acciones de contingencia propuestas ante posible materialización del riesgo.
Se propone modificar el riesgo: Incumplimiento en la presentación de informes de Ley.
Se inicia la documentación de los controles conforme lo establece el DAFP y la matriz propuesta por la OAP.</t>
  </si>
  <si>
    <t xml:space="preserve">Ejecución de los controles:
1. Se actualizaron los documentos del proceso asÍ: Caracterización del Proceso 16/08/2019, Procedimiento Evaluación Independiente 05/08/2019, Procedimiento Relación con Entes de Control 16/08/2019.
2. Revisión permanente de la normatividad divulgada por el DAFP a través de la página web, participación en capacitaciones del DAFP en los temas de compentencia de control interno. Realización y certificación del curso de MIPG 
Ejecución Acciones Preventivas: 
Revisión y aprobación del plan de trabajo de las auditorías y/o seguimientos realizados.
Revisión, seguimiento y aprobación del Informe Preliminar de las auditorías y/o seguimientos realizados.
Materialización del Riesgo: No se ha presentado.
Se ajusta la acción de contingencia propuesta ante posible materialización del riesgo
Se inicia la documentación de los controles conforme lo establece el DAFP y la matriz propuesta por la OAP.
</t>
  </si>
  <si>
    <t>Ejecución de los Controles:
El estatuto de Auditoría y el Código de Etica del Auditor son de conocimiento del personal de control Interno. Se encuentran disponibles en la carpeta pública del SIG. Son de consulta permanente por parte de control interno.
Se realizó capacitación a los funcionarios del INCI en las herramientas de auditoría.
La selección del asesor de control interno es un proceso meritocratico realizado por el DAFP. Para la selección del personal de apoyo se realiza de una evaluación de hojas de vida presentadas.
Ejecución Acciones Preventivas: 
Los servidores públicos de control interno cuentan con usuarios institucionales autorizados para el acceso al correo electrónico, web safi, SIIF, SIGEP, todos los requerimientos de información, productos de las auditorías y/o seguimientos realizados por la OCI se tramitan por los medios institucionales (ORFEO, correo institucional)
Materialización del Riesgo: No se ha presentado en la vigencia.
Se modifica el Plan de Manejo del Riesgo.
Se inicia la documentación de los controles conforme lo establece el DAFP y la matriz propuesta por la OAP.</t>
  </si>
  <si>
    <t xml:space="preserve">En el equipo de cómputo de la contratista Mayra Castellanos consta el seguimiento de los derechos de petición, tutelas o reclamaciones ingresadas a traves de ORFEO correspondientes al segundo cuatrimestre. La contratista procedió a su trámite y gestión inmediata, dando respuesta oportuna y anexando lo respectivo a la carpeta del proceso. </t>
  </si>
  <si>
    <t xml:space="preserve">El 100% de las solicitudes de contratación allegadas a la OAJ han sido atendidas. </t>
  </si>
  <si>
    <t>Para el periodo en mención, la contratista Mayra Castellanos adelantó visitas semanales a los diferentes juzgados. Dicha gestion se identifIca en los informes mensuales de actividades presentados por la contratista.</t>
  </si>
  <si>
    <t>Dentro de las actuaciones de defensa técnica ante estrados judiciales, se adelantó una oportuna gestion, obteniendo fallos a favor del INCI y desvinculaciones en diferentes procesos. Dicha gestion se identifIca en los informes mensuales de actividades presentados por la contratista y en las carpetas de cada proceso.
Se aprueba la Resolución No.20191020001603 de 02/07/2019 por la cual se adopta la política de prevención del daño antijurídico y la defensa judicial del INCI para el año 2019.</t>
  </si>
  <si>
    <t>Durante el segundo cuatrimestre del año en curso fueron publicados todos los documentos pre-contractuales junto con los estudios previos, la invitación pública o pliegos de condiciones,según la modalidad de contrataión,  garantizando el principio de transparencia.</t>
  </si>
  <si>
    <t>La OAJ ha realizado la verificación documental de los requisitos exigidos por el ordenamiento jurídico, requiriendo a los oferentes para su debida subsanación y así escoger al oferente idoneo y capacitado. Lo revisión de esto reposa en la plataforma transaccional del SECOP II y los expedientes del proceso.</t>
  </si>
  <si>
    <t>Se crea el formato de verificación de idoneidad y experiencia dentro del SIG para los contratos de prestación de servicios y apoyo a la gestión.</t>
  </si>
  <si>
    <t>Durante el segundo cuatrimestre del año en curso fueron publicados todos los documentos pre-contractuales fueron con  la invitación pública o pliegos de condiciones,según la modalidad de contrataión,  garantizando el principio de transparencia.</t>
  </si>
  <si>
    <t>La OAJ ha realizado la verificación documental de los requisitos exigidos por el ordenamiento jurídico, requireindo a los oferentes para su debida subsanación y así escoger al oferente idoneo y capacitado. Lo revisión de esto reposa en la plataforma transaccional del SECOP II y los expedientes del proceso.</t>
  </si>
  <si>
    <t xml:space="preserve">En el equipo de cómputo de la contratista Mayra Castellanos consta el seguimiento de los derechos de petición, tutelas o reclamaciones ingresadas a traves de ORFEO. La contratista procedió a su trámite y gestión inmediata, dando respuesta oportuna y anexando lo respectivo a la carpeta del proceso. </t>
  </si>
  <si>
    <t>En el segundo cuatrimestre del año en curso la OAJ analizó los documentos previos aportados por la dependencia interesada, con el fin de descartar algún posible direccionamento e interés particular. Todos los procesos son publicados en SECOP II a los oferentes, quienes interponen observaciones y reclamaciones a posibles yerros de información.
De igual manera se actualizó el normograma del proceso de la Gestión Contractual.</t>
  </si>
  <si>
    <t>Se ha dado cumplimeinto a los requisitos de perfeccionamiento (suscripción y solemnidad) y ejecución (expedicion de RP y aprobación de polizas) de los contratos suscritos en el periodo
De igual manera se actualizó el normograma del proceso de la Gestión Contractual</t>
  </si>
  <si>
    <t>Se solicitó a la Oficina Asesora de Planeación incluír en la respuesta automática de bienvenida a la bilbioteca para nuevos usuarios un párrafo que indique los sistemas operativos recomendados.</t>
  </si>
  <si>
    <t>Se realiza la verificación general del riesgo, causas, consecuencias y controles establecidos. Se recomienda revisar la pertinencia de las consecuencias 2 ( es el mismo riesgo) y 3 (no tiene relación con el riesgo)
Se verifica la ejecución de los controles 1 y 2. Se solicita evidencia de la ejecución de los comités de Gestión y Desempeño.
Se solicitan evidencias de la ejecución de las acciones preventivas 1 y 3. Se evidencia la ejecución de la acción relacionada con el seguimiento mensual al plan de acción</t>
  </si>
  <si>
    <t>Se evidencian debilidades en el diseño del control y su documentación. Se recomienda la aplicación de la Guia para la gestión de riesgos y el diseño de controles del DAFP. Se evidencia que la OAP ha dispusto su implementación a partir de la vigencia 2020. 
Se solicitan evidencias de las acciones adelantadas ante las desviaciones del control.</t>
  </si>
  <si>
    <t>Definir las políticas institucionales, los planes y proyectos para la inclusión social de la población</t>
  </si>
  <si>
    <t xml:space="preserve">Se realiza una revisión general del riesgo, causas, consecuencias, controles establecidos. 
Se recomienda revisar el riesgo identificado a la luz del objetivo del proceso. El riesgo es un evento no deseado que afecta el cumplimiento de los objetivos del proceso.
Evaluar los riesgos asociados a la adecuada administración de bienes muebles e inmuebles de la entidad (Ejemplo: bienes dados en comodato, resonsabilidades, etc)
Revisar si el riesgo definido es mas una causa.
Se recomienda la aplicación de la Guia para la gestión del riesgo y el diseño de controles del DAFP. 2018 y la documentación adecuada de los controles.
</t>
  </si>
  <si>
    <t>No se tiene un adecuado diseño de los controles. Los procesos no son responsables de ejecutar los controles, debe definirse el cargo responsable de ejecutar los controles. 
Se solicitan evidencias de la ejecución de los controles y de las acciones preventivas.
Se evidencia ejecución de la acción de contingencia ante la materialización del riesgo.</t>
  </si>
  <si>
    <t>Asegurar la adecuada administración de los bienes muebles, inmuebles y de consumo y la prestación de los servicios generales.</t>
  </si>
  <si>
    <t>Se realiza una revisión general del riesgo, causas, consecuencias, controles estabelcidos. Se recomienda revisar el riesgo identificado como un riesgo de seguridad digital.
Se recomenda aplicar  los criterios establecidos por el DAFP y el MINTIC en la identificación y gestión de los riesgos asociados al proceso.
Los controles establecidos son acciones de respuesta ante el riesgo materializado, por lo que no no son pertinentes como controles los cuales deben ser preventivos o detectivos.</t>
  </si>
  <si>
    <t>Se verifica el diseño del control, se identifica responsable, periodicidad. No se encuentra totalmente documentado. Se solicitan evidencias de la ejecución de los controles y con las acciones preventivas. Se evidencia actualización del procedimiento de comunicación Organizacional de fecha 28/08/2019, publicado en el SIG en 30/08/2019, sin embargo no se documentó en este procedimiento las actividades relacionadas con el manejo de crisis, por lo que no se cumple la acción preventiva.</t>
  </si>
  <si>
    <t>Desarrollar acciones comunicativas que fortalezcan la cultura organizacional, la imagen corporativa de la Entidad y los procesos de inclusión educativa y sociocultural de la población con discapacidad visual.</t>
  </si>
  <si>
    <t>Garantizar una Gestion Documental eficiente y efectiva, durante todo el clico de vida de los ducumentos (Archivo de Gestión,
Archivo Central y Archivo Histórico).</t>
  </si>
  <si>
    <t>Promover el desarrollo del talento humano mediante acciones que generen un ambiente laboral propicio e impacten positivamente la productividad y mejoren la calidad de la vida laboral.</t>
  </si>
  <si>
    <t xml:space="preserve">Se realiza una revisión general del riesgo, causas, consecuencias, controles establecidos.
Se recomienda revisar el riesgo identificado pues es mas una causa, relacionada con los errores en la liquidación de la nómina.
</t>
  </si>
  <si>
    <t>Se realiza una revisión general del riesgo, causas, consecuencias y controles establecidos. Se recomienda revisar el riesgo a la luz del obejtivo del proceso, teniendo en cuenta que los riesgos son eventos que afectan el cumplimiento de los objetivos institucionales (proceso). Las consecuencias identificadas son el mismo riesgo. Solo se identifica un proveedor para el proceso financiero (proceso de producción y mercadeo) que sucede con los demás procesos (gestión humana, administrativa, tesorería, presupuesto, almacen, procesos misionales, caja menor, etc.) que también generan información económica.
Evaluar los riesgos asociados a la gestión presupuestal.</t>
  </si>
  <si>
    <t>Se evidencian debilidades en el diseño del control y su documentación. Se recomienda la aplicación de la Guia para la gestión de riesgos y el diseño de controles del DAFP. Se evidencia que la OAP ha dispusto su implementación a partir de la vigencia 2020.
El control definido no es efectivo, una vez aplicado el riesgo se mantiene en zona extrema por lo que se recomienda su fortalecimiento. Los controles establecidos deben apunta a mitigar las causas originadoras del riesgo. No se establecen controles frente al costeo manual.
Las acciones de contingencia deben fortalecerse desde el punto de vista institucional, por ejemplo: realizar ajustes a los estados financieros, con las revelaciones pertinentes, solicitar a la contaduría la autorización para retransmitir los estados financieros, solicitar autorización al SIIF para los ajustes requeridos, entre otros.</t>
  </si>
  <si>
    <t xml:space="preserve">Proveer y controlar los recursos presupuestales, financieros y contables para el cumplimiento de los objetivos institucionales. </t>
  </si>
  <si>
    <t xml:space="preserve">Se realiza una revisión general del riesgo, causas, consecuencia, controles, acciones preventivas y acciones de contingencia ante posible materialización del riesgo. Se realizan precisiones en algunos aspectos.
</t>
  </si>
  <si>
    <t>Se ha iniciado la documentación de los controles conforme la metodología dispuesta por el DAFP y la matriz habilitada por la OAP.</t>
  </si>
  <si>
    <t xml:space="preserve"> Asesorar, asistir y representar al Instituto Nacional para Ciegos en todas las actuaciones judiciales y extra judiciales, procurando el cumplimiento y la aplicación de la normatividad legal vigente.</t>
  </si>
  <si>
    <t>Aplicar los procedimientos legales para contratar bienes, servicios y obras con el fin de satisfacer las necesidades del Instituto</t>
  </si>
  <si>
    <t>Anterior: Brindar asistencia técnica que genere capacidad instalada en las entidades públicas y privadas para favorecer el ejercicio de los derechos de la población con discapacidad visual, asi como cualificar la interlocución de estas personas en espacios de participación. Vigencia: 08/08/2018 a 28/08/2019
Nuevo: Brindar asistencia técnica a entidades públicas y privadas que contribuya a la atención de la población con discapacidad visual así como brindar herramientas que favorezcan su interlocución en espacios de participación. Vigencia 29/08/2019</t>
  </si>
  <si>
    <t>SEGUIMIENTO OCI. AGOSTO 2019 
OBSERVCIONES GENERALES</t>
  </si>
  <si>
    <t>EVALUACIÓN DEL DISEÑO DEL CONTROL</t>
  </si>
  <si>
    <t>1. Responsable de realizar la actividad de control. Se cumple.  Se identifica responsable del seguimiento a las acciones preventivas. Debe precisar el responsable de ejecutar el control
2. Periodicidad definida para su ejecución.  Se cumple. Se identifica periodicidad de seguimiento de las acciones preventivas. Debe precisar la periodicidad para ejecutar el control.
3. Indicar cuál es el propósito del control. No se evidencia.
4. Establecer cómo se realiza la actividad de control. No se evidencia
5. Indicar qué pasa con las observaciones o desviaciones resultantes de ejecutar el control. Se cumple. Se determinan acciones de contingencia ante posible materialización del riesgo.
6. Dejar evidencia de la ejecución del control. No se evidencia</t>
  </si>
  <si>
    <t>1. Responsable de realizar la actividad de control. Se cumple.  Se identifica responsable del seguimiento a las acciones preventivas. Debe precisar el responsable de ejecutar el control
2. Periodicidad definida para su ejecución.  Se cumple. Se identifica periodicidad de seguimiento de las acciones preventivas. Debe precisar la periodicidad para ejecutar el control.
3. Indicar cuál es el propósito del control. No se evidencia.
4. Establecer cómo se realiza la actividad de control. No se evidencia
5. Indicar qué pasa con las observaciones o desviaciones resultantes de ejecutar el control. Se cumple. Se determinan acciones de contingencia ante posible materialización del riesgo.
6. Dejar evidencia de la ejecución del control. Se cumple. Se solicitan evidencias</t>
  </si>
  <si>
    <t xml:space="preserve">De acuerdo con la revisión preliminar realizada a los riesgos del proceso, la subdirección realiza ajustes en el objetivo del proceso, el tratamiento del riesgo y periodo de seguimiento. (29/08/2019)
Se recomienda incluir en la matriz el objetivo del proceso, para facilitar su seguimiento y control. 
Se evidencian debilidades en la identificación del riesgo, análisis de causas y el establecimiento y diseño de controles, dado que no se incluyen en la matriz todos los elementos establecidos para el adecuado diseño del control. Se recomienda aplicar la metodología dispuesta por el DAFP en la Guía para la administración de riesgos y el diseño de controles en las entidades públicas. Vigencia 2018.
No se evidencia la ejecución del control. Actualmente el INCI ha sacado a circulación la nueva página web, sin embargo no se evidencia publicación de la gratuidad de los servicios. 
Se sugiere evaluar si el riesgo identificado cumple con los criterios establecidos para determinar que es un riesgo de corrupción y no de gestión.
Los controles deben apuntar a subsanar las causas originadoras del riesgos. No se determinan controles respecto de la causa: Incumplimiento del codigo de integridad. 
Las acción preventiva 1 es el mismo control, el cual no se está ejecutando. Se solicita evidencia de la ejecución de la acción preventiva 2.
Verificar si se ha materializado el riesgo.
</t>
  </si>
  <si>
    <t xml:space="preserve">De acuerdo con la revisión preliminar realizada a los riesgos del proceso, se realizaron ajustes en el objetivo del proceso, el tratamiento del riesgo y periodo de seguimiento. (29/08/2019)
Se recomienda incluir en la matriz el objetivo del proceso, para facilitar su seguimiento y control. 
Se evidencian debilidades en la identificación del riesgo, análisis de causas y el establecimiento y diseño de controles, dado que no se incluyen en la matriz todos los elementos establecidos para el adecuado diseño del control. Se recomienda aplicar la metodología dispuesta por el DAFP en la Guía para la administración de riesgos y el diseño de controles en las entidades públicas. Vigencia 2018.
Se solicitan evidencias de la ejecución de los controles y acciones preventivas.
Verificar si se ha materializado el riesgo.
</t>
  </si>
  <si>
    <t xml:space="preserve">De acuerdo con la revisión preliminar realizada a los riesgos del proceso, se realizaron ajustes en el objetivo del proceso, el tratamiento del riesgo y periodo de seguimiento. (29/08/2019)
Se recomienda incluir en la matriz el objetivo del proceso, para facilitar su seguimiento y control. 
Se evidencian debilidades en la identificación del riesgo, análisis de causas y el establecimiento y diseño de controles, dado que no se incluyen en la matriz todos los elementos establecidos para el adecuado diseño del control. Se recomienda aplicar la metodología dispuesta por el DAFP en la Guía para la administración de riesgos y el diseño de controles en las entidades públicas. Vigencia 2018.
Se solicitan evidencias de la ejecución de los controles y acciones preventivas. Aplicado el control, el riesgo se mantiene en la misma zona extrema por lo que no es efectivo. Se recomienda revisar.
Verificar si se ha materializado el riesgo.
Evaluar la pertinencia del riesgo, pues el cumplimiento normativo por parte de las entidades no es responsabilidad del INCI, tal como se manifiesta en la descripción del riesgo. Tener en cuenta que el riesgo es aquello que afecta el cumplimiento del objetivo del proceso. Lo descrito como riesgo hace parte del análisis del contexto externo que debe llevar al establecimiento de estrategias FA.
Se recomienda tener en cuenta la Guia para la gestión de riesgos y el diseño de controles en entidades públicas del DAFP. 2018, realizar el análisis de contexto, identificación de las vulnerabilidades y amenazas del proceso para tener mayor precisión en la indentificación de los riesgos.
</t>
  </si>
  <si>
    <r>
      <t>De acuerdo con la revisión preliminar realizada a los riesgos del proceso, se realizaron ajustes en el tratamiento del riesgo y periodo de seguimiento. (29/08/2019)
Se realiza una revisión general y se evidencian debilidades en la identificación del riesgo, causas, consecuencias, controles establecidos. 
Se recomienda evaluar la pertinencia del riesgo a la luz del objetivo del proceso:</t>
    </r>
    <r>
      <rPr>
        <i/>
        <sz val="12"/>
        <color rgb="FFFF0000"/>
        <rFont val="Arial"/>
        <family val="2"/>
      </rPr>
      <t xml:space="preserve"> Garantizar el ejercicio a la participación cultural a través del </t>
    </r>
    <r>
      <rPr>
        <i/>
        <u/>
        <sz val="12"/>
        <color rgb="FFFF0000"/>
        <rFont val="Arial"/>
        <family val="2"/>
      </rPr>
      <t>acceso de las personas con discapacidad visual a la información, la educación y al conocimiento</t>
    </r>
    <r>
      <rPr>
        <i/>
        <sz val="12"/>
        <color rgb="FFFF0000"/>
        <rFont val="Arial"/>
        <family val="2"/>
      </rPr>
      <t xml:space="preserve">, para mejorar los procesos de inclusión social. Se sugiere revisar </t>
    </r>
    <r>
      <rPr>
        <sz val="12"/>
        <color rgb="FFFF0000"/>
        <rFont val="Arial"/>
        <family val="2"/>
      </rPr>
      <t>el riego asociado al acceso de las personas con discapacidad visual a la informacion, la educación y el conocimiento, el cual debe ser garantizado por la entidad.
Tener en cuenta que el riesgo es aquello que afecta el cumplimiento del objetivo del proceso.
Considerar el riesgo en el entorno de seguridad digital, teniendo en cuenta las vulnerabilidades en integridad, disponibilidad y confidencialidad. 
Se recomienda aplicar la Guia para la gestión de riesgos y el diseño de controles en entidades públicas del DAFP. 2018, realizar el análisis de contexto interno, externo y de proceso para identificar las vulnerabilidades y amenazas del proceso y tener mayor precisión en la indentificación de los riesgos.
Se evidencia que aplicados los controles el riesgo se mantiene en zona extrema por lo que no es efectivo, se debe reducir la probabilidad o el impacto. Se recomienda evaluar.
Se solicita evidencias de las ejecución de los controles.</t>
    </r>
  </si>
  <si>
    <t>1. Responsable de realizar la actividad de control. Se cumple.  Se identifica responsable del seguimiento a las acciones preventivas. Debe precisar el responsable de ejecutar el control
2. Periodicidad definida para su ejecución.  Se cumple. Se identifica periodicidad de seguimiento de las acciones preventivas. Debe precisar la periodicidad para ejecutar el control.
3. Indicar cuál es el propósito del control. No se evidencia.
4. Establecer cómo se realiza la actividad de control. No se evidencia
5. Indicar qué pasa con las observaciones o desviaciones resultantes de ejecutar el control. Se cumple. Se determinan acciones de contingencia ante posible materialización del riesgo.
6. Dejar evidencia de la ejecución del control. Se solicitan evidencias</t>
  </si>
  <si>
    <t xml:space="preserve">Se recomienda incluir en la matriz el objetivo del proceso. Se realizó una revisión general de los riesgos, causas, consecuencias y controles y se evidencian debilidades en su identificacion y diseño. El riesgo es la misma consecuencia.
Los controles deben subsanar la causas originadoras del riesgo. Aplicados los controles el riesgo se mantiene en zona extrema, no se reduce la probabilidad ni el impacto por lo que no son efectivos.
No se evidencia un adecuado diseño del control. Los controles deben subsanar las causas originadoras del riesgo. 
Se requiere fortalecer la gestión de riesgo y diseño de controles mediante la aplicación de la Guia del DAFP 2018.
Se sugiere considerar el riesgo en el entorno de seguridad digital, teniendo en cuenta las vulnerabilidades en integridad, disponibilidad y confidencialidad, en el contexto digital que se ejecuta el proceso.
</t>
  </si>
  <si>
    <t>1. Responsable de realizar la actividad de control. Se cumple.  Se identifica responsable del seguimiento a las acciones preventivas. Debe precisar el responsable de ejecutar el control. Se sugiere evaluar el responsable de ejecutar las acciones, dado que es el líder de otro proceso.
2. Periodicidad definida para su ejecución.  Se cumple. Se identifica periodicidad de seguimiento de las acciones preventivas. Debe precisar la periodicidad para ejecutar el control.
3. Indicar cuál es el propósito del control. No se evidencia.
4. Establecer cómo se realiza la actividad de control. No se evidencia
5. Indicar qué pasa con las observaciones o desviaciones resultantes de ejecutar el control. Se cumple. Se determinan acciones de contingencia ante posible materialización del riesgo.
6. Dejar evidencia de la ejecución del control. Se solicitan evidencias</t>
  </si>
  <si>
    <t>Se recomienda incluir en la matriz el objetivo del proceso. Se evidencian debilidades en la identificación del riesgo, análisis de causas y el establecimiento y diseño de controles. 
La descripción del riesgo (pérdida de información - audios) incluye algunas causas (daño o pérdida de la memoria externa del computador....), que no están referenciadas en el análisis de causas, por lo que se requiere fortalecer el análisis de causas, de tal manera que se identifiquen adecuadamente los controles.  Fortalecer el control establecido, pues solo apunta a una de las causas que es la pérdida de la memoria externa, sin embargo la memoria externa puede dañarse y materializar el riesgo. Sugiere revisar la acción preventiva como control y documentar todos los criterios para el adecuado diseño de este control.
Se requiere fortalecer la gestión de riesgo y diseño de controles mediante la aplicación de la Guia del DAFP 2018.
Se recomienda considerar el riesgo en el entorno de seguridad digital, teniendo en cuenta las vulnerabilidades en integridad, disponibilidad y confidencialidad en el contexto digital que se ejecuta el proceso. 
Se recomienda articular con las políticas de seguridad informática establecidas en la entidad.</t>
  </si>
  <si>
    <t>No se realiza seguimiento del segundo cuatrimestre por parte del responsable y/o líder del proceso.
Se realiza una revisión general y se evidencian debilidades en la identificación del riesgo, causas, consecuencias, controles establecidos. 
Se recomienda incluir en la matriz el objetivo del proceso para facilitar su seguimiento y evaluación.
Considerar el riesgo en el entorno de seguridad digital, teniendo en cuenta las vulnerabilidades en integridad, disponibilidad y confidencialidad para el archivo en medio digital, dado que solo se está evaluando los riesgos para el archivo en papel. considerar dentro de los controles la digitalización de los documentos.
Se recomienda aplicar la Guia para la gestión de riesgos y el diseño de controles en entidades públicas del DAFP. 2018, realizar el análisis de contexto interno, externo y de proceso para identificar las vulnerabilidades y amenazas del proceso y tener mayor precisión en la indentificación de los riesgos.
Se evidencia que aplicados los controles el riesgo se mantiene en zona extrema por lo que no es efectivo, se debe reducir la probabilidad o el impacto. Se recomienda evaluar.
Se solicita evidencias de las ejecución de los controles.</t>
  </si>
  <si>
    <t>1. Responsable de realizar la actividad de control. Se cumple.  Se identifica responsable del seguimiento a las acciones preventivas. Debe precisar el responsable de ejecutar el control. Evaluar el responsable de ejecutar el control 1, pues corresponde al líder de otro proceso. 
2. Periodicidad definida para su ejecución.  Se cumple. Se identifica periodicidad de seguimiento de las acciones preventivas. Debe precisar la periodicidad para ejecutar el control. 
3. Indicar cuál es el propósito del control. No se evidencia.
4. Establecer cómo se realiza la actividad de control. No se evidencia
5. Indicar qué pasa con las observaciones o desviaciones resultantes de ejecutar el control. Se cumple. Se determinan acciones de contingencia ante posible materialización del riesgo, se recomienda indicar el responsable de ejecutar estas acciones.
6. Dejar evidencia de la ejecución del control. No se evidencia la ejecución del control en el segundo cuatrimestre, dado que el seguimiento se refiere a las acciones realizadas en el primer cuatrimestre.</t>
  </si>
  <si>
    <t>Proceso: Unidades Productivas: Producir y comercializar material especializado requerido por entidades públicas, privadas, personas ciegas y con baja visión contribuyendo con el acceso a la información de las personas con discapacidad visual. Vigencia 29/08/2019.
Procedimiento: Imprenta Nacional para Ciegos. Realizar las actividades de producción de material impreso como apoyo a los procesos de atención y acceso a la información de la población con discapacidad visual, dando respuesta a las solicitudes y requerimientos de las entidades públicas y privadas que contribuyen a la inclusión de la población</t>
  </si>
  <si>
    <t>Proceso: Unidades Productivas: Producir y comercializar material especializado requerido por entidades públicas, privadas, personas ciegas y con baja visión contribuyendo con el acceso a la información de las personas con discapacidad visual. Vigencia 29/08/2019.
Procedimiento: La Tienda: Realizar las actividades de comercialización de material especializado requerido por entidades públicas, privadas, personas ciegas y con baja visión contribuyendo con el acceso a la información de las personas con discapacidad visual.</t>
  </si>
  <si>
    <t>OBJETIVO DEL PROCESO / PROCEDIMIENTO</t>
  </si>
  <si>
    <t>1. Responsable de realizar la actividad de control. Se cumple. Se identifica responsable del seguimiento a las acciones preventivas. En el procedimiento se define el responable de ejercer el control
2. Periodicidad definida para su ejecución. Se identifica periodicidad de seguimiento. Debe precisar la periodicidad para ejecutar el control.
3. Indicar cuál es el propósito del control. Se evidencia en el Procedimiento Imprenta la descripción de la actividad de control (actividad 12)
4. Establecer cómo se realiza la actividad de control. Se evidencia en el Procedimiento Imprenta la descripción de la actividad de control (actividad 12)
5. Indicar qué pasa con las observaciones o desviaciones resultantes de ejecutar el control. Se cumple. Se determinan acciones de contingencia ante posible materialización del riesgo. Adicionalmente se indica el el procedimiento Imprenta  la gestión que se realiza ante desviaciones en la ejecución del control 
6. Dejar evidencia de la ejecución del control. Se solicita evidencia</t>
  </si>
  <si>
    <t>1. Responsable de realizar la actividad de control. Se cumple. Se identifica responsable del seguimiento a las acciones preventivas. En el procedimiento se define el responable de ejercer el control
2. Periodicidad definida para su ejecución. Se identifica periodicidad de seguimiento. Debe precisar la periodicidad para ejecutar el control.
3. Indicar cuál es el propósito del control. Se evidencia en el Procedimiento Imprenta la descripción de la actividad de control 
4. Establecer cómo se realiza la actividad de control. Se evidencia en el Procedimiento Imprenta la descripción de la actividad de control 
5. Indicar qué pasa con las observaciones o desviaciones resultantes de ejecutar el control. Se cumple. Se determinan acciones de contingencia ante posible materialización del riesgo. Adicionalmente se indica el el procedimiento Imprenta  la gestión que se realiza ante desviaciones en la ejecución del control 
6. Dejar evidencia de la ejecución del control. Se solicita evidencia</t>
  </si>
  <si>
    <t>1. Responsable de realizar la actividad de control. Se identifica responsable del seguimiento a las acciones preventivas. En el procedimiento no se define para el control 2.
2. Periodicidad definida para su ejecución. Se identifica periodicidad de seguimiento. Debe precisar la periodicidad para ejecutar el control. En el procedimiento se define periodicidad semestrar para el control 1, se requiere ajustar en el mapa. Para el control 2 no se define periodicidad.
3. Indicar cuál es el propósito del control. Se evidencia en el Procedimiento Imprenta la descripción de la actividad de control 
4. Establecer cómo se realiza la actividad de control. Se evidencia en el Procedimiento Imprenta la descripción de la actividad de control 
5. Indicar qué pasa con las observaciones o desviaciones resultantes de ejecutar el control. Se cumple. Se determinan acciones de contingencia ante posible materialización del riesgo. Adicionalmente se indica el el procedimiento Imprenta  la gestión que se realiza ante desviaciones en la ejecución del control 
6. Dejar evidencia de la ejecución del control. Se solicita evidencia</t>
  </si>
  <si>
    <t>1. Responsable de realizar la actividad de control. Se cumple. Se identifica responsable del seguimiento a las acciones preventivas. En el procedimiento solo define el responsable del control 1.
2. Periodicidad definida para su ejecución. Se identifica periodicidad de seguimiento. El procedimiento solo define la periodicidad del control 1.
3. Indicar cuál es el propósito del control. Solo se evidencia en el Procedimiento Imprenta la descripción de la actividad de control 1.
4. Establecer cómo se realiza la actividad de control. Solo se evidencia en el Procedimiento Imprenta la descripción de la actividad de control 1.
5. Indicar qué pasa con las observaciones o desviaciones resultantes de ejecutar el control. Se cumple. Se determinan acciones de contingencia ante posible materialización del riesgo. Adicionalmente se indica el el procedimiento La Tienda  la gestión que se realiza ante desviaciones en la ejecución del control  1 (actividad 13)
6. Dejar evidencia de la ejecución del control. Se solicita evidencias de la ejecución de los controles.</t>
  </si>
  <si>
    <t>1. Responsable de realizar la actividad de control.  Se identifica como responsable del seguimiento a las acciones preventivas al coordinador del proceso. En el procedimiento solo define el responsable de los controles 2 y 3, sin embargo la responsabilidad de ejecutar el control está en la misma persona que ejecuta la actividad, por lo tanto no hay segregación de funciones. Se sugiere su revisión.
2. Periodicidad definida para su ejecución. Se identifica periodicidad de seguimiento. El procedimiento define la periodicidad de controles 1 y 2.
3. Indicar cuál es el propósito del control. Solo se evidencia en el Procedimiento La Tienda.
4. Establecer cómo se realiza la actividad de control. Se evidencia en el Procedimiento La tienda.
5. Indicar qué pasa con las observaciones o desviaciones resultantes de ejecutar el control. Se cumple. Se determinan acciones de contingencia ante posible materialización del riesgo. Adicionalmente se indica el el procedimiento La Tienda  la gestión que se realiza ante desviaciones en la ejecución del control.
6. Dejar evidencia de la ejecución del control. Se solicita evidencias de la ejecución de los controles.</t>
  </si>
  <si>
    <t xml:space="preserve">Se realiza una revisión general del riesgo, causas, consecuencias, controles establecidos.
Se evidencia realiza modificación al proceso de Evaluación y Control y a los procedimientos del proceso.
Los controles 1 y 2 se encuentran en ejecución. El Control 3 nose aplica para la contratación del personal de apoyo. Se ejecutó igualmente la acción preventiva, actualmente el asesor de control interno y el contratista de apoyo tienen usuarios institucionales en el correo electrónico y en las aplicaciones institucionales.
No se ha materializado el riesgo en el periodo de evaluación.
Se ha iniciado la aplicación de la metodología dispuesta por el DAFP en la Guía para la administración de riesgos y el diseño de controles en las entidades públicas. Vigencia 2018, para la documentación de los controles y el formato dispuesto por la OAP.
Se ajusta el tratamiento dado al riesgo. </t>
  </si>
  <si>
    <t xml:space="preserve">Asesor Control Interno </t>
  </si>
  <si>
    <t>1. Responsable de realizar la actividad de control.  Se identifica como responsable del seguimiento a las acciones preventivas al Asesor de Control Interno. Sin embargo de acuerdo con el procedimiento de Evaluación Independiente, la aplicación de los controles es responsabilidad del asesor de control interno y del personal de apoyo.
2. Periodicidad definida para su ejecución. Se identifica periodicidad de seguimiento. El procedimiento de Evaluación Independiente define la periodicidad.
3. Indicar cuál es el propósito del control. Se evidencia en los documentos.
4. Establecer cómo se realiza la actividad de control. Se evidencia en el Procedimiento y los documentos.
5. Indicar qué pasa con las observaciones o desviaciones resultantes de ejecutar el control. Se determinan acciones de contingencia ante posible materialización del riesgo. 
6. Dejar evidencia de la ejecución del control. Se incluye en el Plan de trabajo de Cada auditoría.</t>
  </si>
  <si>
    <t>Proceso Evaluación y Mejoramiento Institucional: 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</si>
  <si>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Proceso de Gestión Contractual: Gestionar la contratación de bienes y servicios de conformidad con la normatividad vigente. Vigencia 14/11/2012
Proceso de Gestión Contractual: Aplicar los procedimientos legales para contratar bienes, servicios y obras con el fin de satisfacer las necesidades del Instituto. Vigencia 19/07/2019</t>
  </si>
  <si>
    <t>1. Responsable de realizar la actividad de control.  Se identifica como responsable del seguimiento a las acciones preventivas al Jefe Oficina Asesora Jurídica. En En los procedimientos se define como responsable al Jefe de la Oficina Asesora Jurídica, y cada acción específica establece responables. 
2. Periodicidad definida para su ejecución. Se identifica periodicidad de seguimiento. Los procedimientos definen periodicidad.
3. Indicar cuál es el propósito del control. Se evidencia en el procedimiento.
4. Establecer cómo se realiza la actividad de control. Se evidencia en el Procedimiento
5. Indicar qué pasa con las observaciones o desviaciones resultantes de ejecutar el control. Se determinan acciones de contingencia ante posible materialización del riesgo. 
6. Dejar evidencia de la ejecución del control. Se pueden consultar en el SECOP.</t>
  </si>
  <si>
    <t xml:space="preserve">Se realiza una revisión general del riesgo, causas, consecuencias, controles establecidos. Se recomienda evaluar la unificación de este riesgo con el riesgo de Celebración indebida de contratos, pues se podría considerar un causa.
Se evidencia modificación de la caracterización del Proceso vigencia 14/11/2012 en 19/07/2019, así como de los procedimientos. Se tenían 7 procedimiento en la etapa precontractual, 1 procedimiento etapa contractual y 1 procedimiento etapa post contractual. en 19/07/2019 se modifican los procedimientos quedando 5 procedimientos etapa precontractual, 1 procedimiento etapa contractual y 1 procedimeinto etapa postcontractual.
Se define como controles los procedimientos, guias y formatos establecidos para el proceso. En la auditoría realizada al proceso entre los meses de mayo y julio, se evidenció incumplimiento de algunas políticas y actividades del procedimiento, y cumplimiento parcial de otras, por lo que los controles no se han aplicado de manera adecuada.  Está pendiente la suscripción del Plan de Mejoramiento por parte del área.
La acción preventiva relacionada con la publicidad de los procesos en SECOP, se cumple por ser un requerimiento normativo. Se ha evidenciado su cumplimiento en los seguimientos realizados por la OCI.
Se recomienda aplicar la metodología dispuesta por el DAFP en la Guía para la administración de riesgos y el diseño de controles en las entidades públicas. Vigencia 2018, para su fortalecimiento.
</t>
  </si>
  <si>
    <t>Proceso Gestión Jurídica: Asesorar, asistir y representar al Instituto Nacional para Ciegos en todas las actuaciones judiciales y extra judiciales, procurando el cumplimiento y la aplicación de la normatividad legal vigente. Vigencia 15/11/2017. Cuenta con 4 procedimientos.
Procedimiento Asesorías Jurídicas: Brindar asesorías, proyectar conceptos y respuestas a derechos de petición de tipo jurídico, formulados por las diferentes dependencias de la entidad y agentes externos, asegurando que las mismas se enmarquen dentro de los parámetros previstos en la normatividad legal vigente. Vigencia 03/09/2019</t>
  </si>
  <si>
    <t>1. Responsable de realizar la actividad de control.  Se identifica como responsable del seguimiento a las acciones preventivas al Jefe Oficina Asesora Jurídica. En los procedimientos se define como responsable al Jefe de la Oficina Asesora Jurídica.
2. Periodicidad definida para su ejecución. Se identifica periodicidad de seguimiento. Los procedimientos definen periodicidad.
3. Indicar cuál es el propósito del control. Se evidencia en el procedimiento.
4. Establecer cómo se realiza la actividad de control. Se evidencia en el Procedimiento
5. Indicar qué pasa con las observaciones o desviaciones resultantes de ejecutar el control. Se determinan acciones de contingencia ante posible materialización del riesgo. 
6. Dejar evidencia de la ejecución del control. en el sistema ORFEO y en el equipo de la contratista responsable.</t>
  </si>
  <si>
    <t xml:space="preserve">Se realiza una revisión general del riesgo, causas, consecuencias, controles establecidos. Se establece como controles el procedimiento, guias y formatos. Se evidencia actualización de los Procedimientos Jurídico de Cobro en 03/09/2019, Asesorías Jurídicas 03/09/2019 y Defensa Jurídica 03/09/2019.
Se evidencian debilidades en la identificación del riesgo, análisis de causas y el establecimiento y diseño de controles, dado que no se incluyen en la matriz todos los elementos establecidos para el adecuado diseño del control. Se recomienda aplicar la metodología dispuesta por el DAFP en la Guía para la administración de riesgos y el diseño de controles en las entidades públicas. Vigencia 2018.
Se solicitan evidencias de la ejecución del control y acción preventiva.
</t>
  </si>
  <si>
    <t>Se realiza una revisión general del riesgo, causas, consecuencias, controles establecidos. El riesgo y los controles son iguales al anterior. Se recomienda evaluar su unificación.
Se evidencia modificación de la caracterización del Proceso vigencia 14/11/2012 en 19/07/2019, así como de los procedimientos. Se tenían 7 procedimiento en la etapa precontractual, 1 procedimiento etapa contractual y 1 procedimiento etapa post contractual. en 19/07/2019 se modifican los procedimientos quedando 5 procedimientos etapa precontractual, 1 procedimiento etapa contractual y 1 procedimeinto etapa postcontractual.
Se define como controles los procedimientos, guias y formatos establecidos para el proceso. En la auditoría realizada al proceso entre los meses de mayo y julio, se evidenció incumplimiento de algunas políticas y actividades del procedimiento, y cumplimiento parcial de otras, por lo que los controles no se han aplicado de manera adecuada.  Está pendiente la suscripción del Plan de Mejoramiento por parte del área.
La acción preventiva relacionada con la publicidad de los procesos en SECOP, se cumple por ser un requerimiento normativo. Se ha evidenciado su cumplimiento en los seguimientos realizados por la OCI.
Se evidencian debilidades en la identificación del riesgo, análisis de causas y el establecimiento y diseño de controles, dado que no se incluyen en la matriz todos los elementos establecidos para el adecuado diseño del control. Se recomienda aplicar la metodología dispuesta por el DAFP en la Guía para la administración de riesgos y el diseño de controles en las entidades públicas. Vigencia 2018.</t>
  </si>
  <si>
    <t>No.</t>
  </si>
  <si>
    <t>RIESGOS POR PROCESO</t>
  </si>
  <si>
    <t>GESTIÓN</t>
  </si>
  <si>
    <t>CORRUPCIÓN</t>
  </si>
  <si>
    <t>S.DIGITAL</t>
  </si>
  <si>
    <t>TOTAL</t>
  </si>
  <si>
    <t>DIRECCIONAMIENTO ESTRATEGICO</t>
  </si>
  <si>
    <t>PLANEACIÓN</t>
  </si>
  <si>
    <t>COMUNICACIONES</t>
  </si>
  <si>
    <t>MISIONALES</t>
  </si>
  <si>
    <t>ASISTENCIA TECNICA</t>
  </si>
  <si>
    <t>PRODUCCIÓN Y MERCADEO</t>
  </si>
  <si>
    <t>INCI RADIO</t>
  </si>
  <si>
    <t>CENTRO CULTURAL</t>
  </si>
  <si>
    <t>DE APOYO</t>
  </si>
  <si>
    <t>G.CONTRACTUAL</t>
  </si>
  <si>
    <t>G. JURÍDICA</t>
  </si>
  <si>
    <t>FINANCIERA</t>
  </si>
  <si>
    <t>ADMINISTRATIVA</t>
  </si>
  <si>
    <t>G.DOCUMENTAL</t>
  </si>
  <si>
    <t>G.HUMANA</t>
  </si>
  <si>
    <t>ATENCION AL CIUDADANO</t>
  </si>
  <si>
    <t>INFORMATICA</t>
  </si>
  <si>
    <t>EVALUACION Y MEJORAMIENTO</t>
  </si>
  <si>
    <t>GRAN TOTAL</t>
  </si>
  <si>
    <t xml:space="preserve">Se evidencia modificación del proceso Producción y Mercadeo Social a Proceso Unidades Productivas. Vigencia 29/08/2019. Se modifica el procedimiento ahora Imprenta Nacional para Ciegos. Vigencia 30/08/2019
Se realiza una revisión general del riesgo, causas, consecuencias, controles establecidos. Se recomienda actualizar la documentación del riesgo y los controles de acuerdo con las modificaciones realizadas al procedimiento y los formatos. El actual procedimiento incluye  un solo control (actividad 12) que se documenta a través de dos formatos. 
Se solicita evidencia de la aplicación del control. Evaluar si se ha materializado el riesgo en la vigencia y las acciones que se han tomado.
Se recomienda aplicar la metodología dispuesta por el DAFP en la Guía para la administración de riesgos y el diseño de controles en las entidades públicas. Vigencia 2018, para documentar adecuadamente el diseño del control.
Se recomienda revisar el tratamiento dado al riesgo: EVITAR, pues esta opción de acuerdo con la Política de Administración del Riesgo de la entidad implica  que "Se abandonan las actividades que dan lugar al riesgo, decidiendo no iniciar o no continuar con la actividad que causa el riesgo". </t>
  </si>
  <si>
    <t xml:space="preserve">Se realiza una revisión general del riesgo, causas, consecuencias, controles establecidos.
Se evidencia modificación del proceso Producción y Mercadeo Social a Proceso Unidades Productivas. Vigencia 29/08/2019. Se modifica el procedimiento ahora Imprenta Nacional para Ciegos. Vigencia 30/08/2019. Se evidencian las modificaciones en las políticas, actividades, controles y registros. 
Se solicita evidencia de la aplicación del control. Evaluar si se ha materializado el riesgo y las acciones que se han tomado.
Se recomienda aplicar la metodología dispuesta por el DAFP en la Guía para la administración de riesgos y el diseño de controles en las entidades públicas. Vigencia 2018, para su fortalecimiento.
Se recomienda revisar el tratamiento dado al riesgo: EVITAR, pues esta opción de acuerdo con la Política de Administración del Riesgo de la entidad implica  que "Se abandonan las actividades que dan lugar al riesgo, decidiendo no iniciar o no continuar con la actividad que causa el riesgo". </t>
  </si>
  <si>
    <t xml:space="preserve">Se realiza una revisión general del riesgo, causas, consecuencias, controles establecidos.
Se evidencia modificación del proceso Producción y Mercadeo Social a Proceso Unidades Productivas. Vigencia 29/08/2019. Se modifica el procedimiento ahora Imprenta Nacional para Ciegos. Vigencia 30/08/2019. Se evidencian las modificaciones en las políticas, actividades, controles y registros. El control 2 establecido en el mapa de riesgos no se incluye en el Procedimiento, por lo cual no queda documentado.
Se solicita evidencia de la ejecución de los controles y las acciones de mejora. Evaluar si se ha materializado el riesgo y las acciones que se han tomado.
Se recomienda aplicar la metodología dispuesta por el DAFP en la Guía para la administración de riesgos y el diseño de controles en las entidades públicas. Vigencia 2018, para su fortalecimiento.
Se recomienda revisar el tratamiento dado al riesgo: EVITAR, pues esta opción de acuerdo con la Política de Administración del Riesgo de la entidad implica  que "Se abandonan las actividades que dan lugar al riesgo, decidiendo no iniciar o no continuar con la actividad que causa el riesgo". </t>
  </si>
  <si>
    <t xml:space="preserve">Se realiza una revisión general del riesgo, causas, consecuencias, controles establecidos.
Se evidencia modificación del proceso Producción y Mercadeo Social a Proceso Unidades Productivas. Vigencia 29/08/2019. Se modifica el procedimiento La Tienda Vigencia 30/08/2019. Se evidencian las modificaciones en las políticas, actividades, controles y registros. 
El control 1 se evidencia documentado en el Procedimiento La Tienda, actividd 13, se sugiere ajustar el registro, especificando el registro que es el inventario, no solomente el medio que es el aplicativo, es decir el registro es lo que genera el aplicativo que es un inventario a una fecha específica. El control 2 no se evidencia en el Procedimiento, por lo que no queda documentado. Del control 4 sugiero revisar su redacción, el control específico está en la identificación adecuada de los bienes, lo cual facilita su almacenamiento y ubicación.
Las Actividades preventivas 2 y 3 no lo son, se ejecutan una vez se materializa el riesgo, por lo que se sugiere evaluar. Se incluye en la acción de contingencia.
Se solicita evidencias de la aplicación de los controles. Evaluar si se ha materializado el riesgo y las acciones que se han tomado.
Se recomienda aplicar la metodología dispuesta por el DAFP en la Guía para la administración de riesgos y el diseño de controles en las entidades públicas. Vigencia 2018, para su fortalecimiento.
Se recomienda revisar el tratamiento dado al riesgo: EVITAR, pues esta opción de acuerdo con la Política de Administración del Riesgo de la entidad implica  que "Se abandonan las actividades que dan lugar al riesgo, decidiendo no iniciar o no continuar con la actividad que causa el riesgo". </t>
  </si>
  <si>
    <t xml:space="preserve">Se realiza una revisión general del riesgo, causas, consecuencias, controles establecidos.
Se evidencia modificación del proceso Producción y Mercadeo Social a Proceso Unidades Productivas. Vigencia 29/08/2019. Se modifica el procedimiento La Tienda Vigencia 30/08/2019. Se evidencian las modificaciones en las políticas, actividades, controles y registros. 
El control 1 no se referencia en el procedimiento La Tienda, no se evidencia su actualización tal como se describe en la acción preventiva, se sugiere revisar.
Se solicita evidencias de la aplicación de los controles. Evaluar si se ha materializado el riesgo y las acciones que se han tomado.
Se informa que no se han ejecutado las acciones preventivas. 
Se recomienda aplicar la metodología dispuesta por el DAFP en la Guía para la administración de riesgos y el diseño de controles en las entidades públicas. Vigencia 2018, para su fortalecimiento.
Se recomienda revisar el tratamiento dado al riesgo: EVITAR, pues esta opción de acuerdo con la Política de Administración del Riesgo de la entidad implica  que "Se abandonan las actividades que dan lugar al riesgo, decidiendo no iniciar o no continuar con la actividad que causa el riesgo". </t>
  </si>
  <si>
    <t>Moderada</t>
  </si>
  <si>
    <t>Riesgo Inherente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</si>
</sst>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12" x14ac:knownFonts="1">
    <font>
      <sz val="11"/>
      <color theme="1"/>
      <name val="Calibri"/>
      <family val="2"/>
      <scheme val="minor"/>
    </font>
    <font>
      <sz val="10"/>
      <name val="Arial"/>
      <family val="2"/>
    </font>
    <font>
      <sz val="12"/>
      <name val="Arial"/>
      <family val="2"/>
    </font>
    <font>
      <sz val="12"/>
      <color theme="1"/>
      <name val="Arial"/>
      <family val="2"/>
    </font>
    <font>
      <b/>
      <sz val="12"/>
      <name val="Arial"/>
      <family val="2"/>
    </font>
    <font>
      <sz val="12"/>
      <color theme="0"/>
      <name val="Arial"/>
      <family val="2"/>
    </font>
    <font>
      <b/>
      <sz val="12"/>
      <color theme="1"/>
      <name val="Arial"/>
      <family val="2"/>
    </font>
    <font>
      <sz val="16"/>
      <color theme="1"/>
      <name val="Arial"/>
      <family val="2"/>
    </font>
    <font>
      <sz val="12"/>
      <color rgb="FFFF0000"/>
      <name val="Arial"/>
      <family val="2"/>
    </font>
    <font>
      <i/>
      <sz val="12"/>
      <color rgb="FFFF0000"/>
      <name val="Arial"/>
      <family val="2"/>
    </font>
    <font>
      <i/>
      <u/>
      <sz val="12"/>
      <color rgb="FFFF0000"/>
      <name val="Arial"/>
      <family val="2"/>
    </font>
    <font>
      <b/>
      <sz val="11"/>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BDCBD5"/>
        <bgColor indexed="64"/>
      </patternFill>
    </fill>
    <fill>
      <patternFill patternType="solid">
        <fgColor theme="5" tint="0.79998168889431442"/>
        <bgColor indexed="64"/>
      </patternFill>
    </fill>
    <fill>
      <patternFill patternType="solid">
        <fgColor rgb="FF159F9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0000"/>
        <bgColor indexed="64"/>
      </patternFill>
    </fill>
    <fill>
      <patternFill patternType="solid">
        <fgColor rgb="FF00990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theme="8" tint="-0.249977111117893"/>
      </left>
      <right/>
      <top style="hair">
        <color theme="8" tint="-0.249977111117893"/>
      </top>
      <bottom/>
      <diagonal/>
    </border>
    <border>
      <left/>
      <right/>
      <top style="hair">
        <color theme="8" tint="-0.249977111117893"/>
      </top>
      <bottom/>
      <diagonal/>
    </border>
    <border>
      <left style="hair">
        <color theme="8" tint="-0.249977111117893"/>
      </left>
      <right/>
      <top/>
      <bottom/>
      <diagonal/>
    </border>
    <border>
      <left/>
      <right style="hair">
        <color theme="8" tint="-0.249977111117893"/>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365">
    <xf numFmtId="0" fontId="0" fillId="0" borderId="0" xfId="0"/>
    <xf numFmtId="0" fontId="3" fillId="0" borderId="1" xfId="0" applyFont="1" applyBorder="1" applyAlignment="1">
      <alignment vertical="center" wrapText="1"/>
    </xf>
    <xf numFmtId="0" fontId="3" fillId="2" borderId="0" xfId="0" applyFont="1" applyFill="1"/>
    <xf numFmtId="0" fontId="3" fillId="0" borderId="0" xfId="0" applyFont="1"/>
    <xf numFmtId="0" fontId="4" fillId="5" borderId="1" xfId="0" applyNumberFormat="1" applyFont="1" applyFill="1" applyBorder="1" applyAlignment="1" applyProtection="1">
      <alignment horizontal="center" vertical="center" textRotation="90" wrapText="1"/>
    </xf>
    <xf numFmtId="9"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2" fillId="0" borderId="1" xfId="0" applyFont="1" applyBorder="1" applyAlignment="1">
      <alignment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2" fillId="2" borderId="0" xfId="0" applyFont="1" applyFill="1" applyAlignment="1">
      <alignment vertical="center" wrapText="1"/>
    </xf>
    <xf numFmtId="0" fontId="3" fillId="0" borderId="0" xfId="0" applyFont="1" applyAlignment="1">
      <alignment horizontal="center" vertical="center" wrapText="1"/>
    </xf>
    <xf numFmtId="164" fontId="3" fillId="0" borderId="1" xfId="0" applyNumberFormat="1" applyFont="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2" borderId="0" xfId="0" applyNumberFormat="1" applyFont="1" applyFill="1" applyAlignment="1">
      <alignment horizontal="center" vertical="center" wrapText="1"/>
    </xf>
    <xf numFmtId="164" fontId="3" fillId="0" borderId="0" xfId="0" applyNumberFormat="1" applyFont="1" applyAlignment="1">
      <alignment horizontal="center" vertical="center" wrapText="1"/>
    </xf>
    <xf numFmtId="0" fontId="3" fillId="10" borderId="1" xfId="0" applyFont="1" applyFill="1" applyBorder="1" applyAlignment="1">
      <alignment horizontal="center" vertical="center" wrapText="1"/>
    </xf>
    <xf numFmtId="164" fontId="3" fillId="0" borderId="2"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xf numFmtId="0" fontId="3" fillId="0" borderId="1" xfId="0" applyFont="1" applyFill="1" applyBorder="1" applyAlignment="1">
      <alignment horizontal="center" vertical="center" textRotation="90" wrapText="1"/>
    </xf>
    <xf numFmtId="0" fontId="3" fillId="2" borderId="0" xfId="0" applyFont="1" applyFill="1" applyAlignment="1">
      <alignment horizontal="center" vertical="center" textRotation="90" wrapText="1"/>
    </xf>
    <xf numFmtId="0" fontId="3" fillId="0" borderId="0" xfId="0" applyFont="1" applyAlignment="1">
      <alignment horizontal="center" vertical="center" textRotation="90" wrapText="1"/>
    </xf>
    <xf numFmtId="0" fontId="3" fillId="2" borderId="1" xfId="0" applyFont="1" applyFill="1" applyBorder="1" applyAlignment="1">
      <alignment horizontal="left" vertical="top" wrapText="1"/>
    </xf>
    <xf numFmtId="0" fontId="2" fillId="2" borderId="1" xfId="0" applyFont="1" applyFill="1" applyBorder="1" applyAlignment="1">
      <alignment vertical="center" wrapText="1"/>
    </xf>
    <xf numFmtId="164" fontId="3" fillId="0" borderId="1" xfId="0" applyNumberFormat="1" applyFont="1" applyFill="1" applyBorder="1" applyAlignment="1">
      <alignment horizontal="center" vertical="center" wrapText="1"/>
    </xf>
    <xf numFmtId="0" fontId="5" fillId="2" borderId="0" xfId="0" applyFont="1" applyFill="1" applyAlignment="1">
      <alignment horizontal="center"/>
    </xf>
    <xf numFmtId="0" fontId="3" fillId="0" borderId="1" xfId="0" applyFont="1" applyBorder="1" applyAlignment="1">
      <alignment vertical="top" wrapText="1"/>
    </xf>
    <xf numFmtId="0" fontId="3" fillId="2" borderId="1" xfId="0" applyFont="1" applyFill="1" applyBorder="1" applyAlignment="1">
      <alignment vertical="top" wrapText="1"/>
    </xf>
    <xf numFmtId="0" fontId="3" fillId="0" borderId="1" xfId="0" applyFont="1" applyFill="1" applyBorder="1" applyAlignment="1">
      <alignment vertical="top" wrapText="1"/>
    </xf>
    <xf numFmtId="0" fontId="3" fillId="0" borderId="0" xfId="0" applyFont="1" applyAlignment="1">
      <alignment vertical="top"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3" fillId="6"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9"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6" borderId="2" xfId="0" applyFont="1" applyFill="1" applyBorder="1" applyAlignment="1">
      <alignment horizontal="center" vertical="center" wrapText="1"/>
    </xf>
    <xf numFmtId="0" fontId="0" fillId="0" borderId="4" xfId="0" applyBorder="1" applyAlignment="1">
      <alignment horizontal="center" vertical="center" wrapText="1"/>
    </xf>
    <xf numFmtId="0" fontId="2" fillId="0" borderId="1"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0" fontId="4" fillId="7"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5"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2" borderId="4" xfId="0" applyFont="1" applyFill="1" applyBorder="1" applyAlignment="1">
      <alignment horizontal="center" vertical="center" textRotation="90" wrapText="1"/>
    </xf>
    <xf numFmtId="0" fontId="3" fillId="0" borderId="11" xfId="0" applyFont="1" applyFill="1" applyBorder="1" applyAlignment="1">
      <alignment horizontal="center" vertical="center" wrapText="1"/>
    </xf>
    <xf numFmtId="0" fontId="3" fillId="0" borderId="1" xfId="0" applyFont="1" applyBorder="1" applyAlignment="1">
      <alignment wrapText="1"/>
    </xf>
    <xf numFmtId="0" fontId="0" fillId="0" borderId="1" xfId="0" applyBorder="1" applyAlignment="1">
      <alignment vertical="center" wrapText="1"/>
    </xf>
    <xf numFmtId="0" fontId="3" fillId="0" borderId="0" xfId="0" applyFont="1" applyAlignment="1">
      <alignment wrapText="1"/>
    </xf>
    <xf numFmtId="0" fontId="3" fillId="2" borderId="2"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center"/>
    </xf>
    <xf numFmtId="0" fontId="5" fillId="2" borderId="0" xfId="0" applyFont="1" applyFill="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6"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2" borderId="4" xfId="0" applyFont="1" applyFill="1" applyBorder="1" applyAlignment="1">
      <alignment horizontal="center" vertical="center" textRotation="90"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0" borderId="3" xfId="0" applyFont="1" applyFill="1" applyBorder="1" applyAlignment="1">
      <alignment horizontal="center" vertical="center" textRotation="90" wrapText="1"/>
    </xf>
    <xf numFmtId="164" fontId="3" fillId="2" borderId="2"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9" fontId="3" fillId="2" borderId="3" xfId="0" applyNumberFormat="1"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0" fontId="8" fillId="0" borderId="1" xfId="0" applyFont="1" applyBorder="1"/>
    <xf numFmtId="0" fontId="8" fillId="0" borderId="1" xfId="0" applyFont="1" applyBorder="1" applyAlignment="1">
      <alignment vertical="center" wrapText="1"/>
    </xf>
    <xf numFmtId="0" fontId="8" fillId="2" borderId="1" xfId="0" applyFont="1" applyFill="1" applyBorder="1"/>
    <xf numFmtId="0" fontId="3" fillId="0" borderId="1" xfId="0" applyFont="1" applyBorder="1"/>
    <xf numFmtId="0" fontId="3" fillId="0" borderId="2" xfId="0" applyFont="1" applyBorder="1" applyAlignment="1">
      <alignment horizontal="center" vertical="center"/>
    </xf>
    <xf numFmtId="0" fontId="8" fillId="0" borderId="2" xfId="0" applyFont="1" applyBorder="1"/>
    <xf numFmtId="0" fontId="3" fillId="2" borderId="4" xfId="0" applyFont="1" applyFill="1" applyBorder="1" applyAlignment="1">
      <alignment vertical="top" wrapText="1"/>
    </xf>
    <xf numFmtId="0" fontId="3" fillId="2" borderId="21" xfId="0" applyFont="1" applyFill="1" applyBorder="1" applyAlignment="1">
      <alignment horizontal="center" vertical="center" wrapText="1"/>
    </xf>
    <xf numFmtId="0" fontId="3" fillId="2" borderId="23" xfId="0" applyFont="1" applyFill="1" applyBorder="1" applyAlignment="1">
      <alignment horizontal="center" vertical="center" wrapText="1"/>
    </xf>
    <xf numFmtId="9" fontId="3" fillId="2" borderId="23" xfId="0" applyNumberFormat="1" applyFont="1" applyFill="1" applyBorder="1" applyAlignment="1">
      <alignment horizontal="center" vertical="center" wrapText="1"/>
    </xf>
    <xf numFmtId="164" fontId="3" fillId="0" borderId="23" xfId="0" applyNumberFormat="1" applyFont="1" applyBorder="1" applyAlignment="1">
      <alignment horizontal="center" vertical="center" wrapText="1"/>
    </xf>
    <xf numFmtId="164" fontId="3" fillId="2" borderId="23" xfId="0" applyNumberFormat="1" applyFont="1" applyFill="1" applyBorder="1" applyAlignment="1">
      <alignment horizontal="center" vertical="center" wrapText="1"/>
    </xf>
    <xf numFmtId="0" fontId="3" fillId="2" borderId="23" xfId="0" applyFont="1" applyFill="1" applyBorder="1" applyAlignment="1">
      <alignment vertical="top" wrapText="1"/>
    </xf>
    <xf numFmtId="0" fontId="3" fillId="2" borderId="24" xfId="0" applyFont="1" applyFill="1" applyBorder="1" applyAlignment="1">
      <alignment horizontal="center" vertical="center" wrapText="1"/>
    </xf>
    <xf numFmtId="0" fontId="3" fillId="2" borderId="26" xfId="0" applyFont="1" applyFill="1" applyBorder="1" applyAlignment="1">
      <alignment horizontal="center" vertical="center" wrapText="1"/>
    </xf>
    <xf numFmtId="9" fontId="3" fillId="2" borderId="26" xfId="0" applyNumberFormat="1" applyFont="1" applyFill="1" applyBorder="1" applyAlignment="1">
      <alignment horizontal="center" vertical="center" wrapText="1"/>
    </xf>
    <xf numFmtId="164" fontId="3" fillId="0" borderId="26" xfId="0" applyNumberFormat="1" applyFont="1" applyBorder="1" applyAlignment="1">
      <alignment horizontal="center" vertical="center" wrapText="1"/>
    </xf>
    <xf numFmtId="164" fontId="3" fillId="2" borderId="26" xfId="0" applyNumberFormat="1" applyFont="1" applyFill="1" applyBorder="1" applyAlignment="1">
      <alignment horizontal="center" vertical="center" wrapText="1"/>
    </xf>
    <xf numFmtId="0" fontId="3" fillId="2" borderId="26" xfId="0" applyFont="1" applyFill="1" applyBorder="1" applyAlignment="1">
      <alignment vertical="center" wrapText="1"/>
    </xf>
    <xf numFmtId="0" fontId="3" fillId="2" borderId="26" xfId="0" applyFont="1" applyFill="1" applyBorder="1" applyAlignment="1">
      <alignment vertical="top" wrapText="1"/>
    </xf>
    <xf numFmtId="0" fontId="3" fillId="2" borderId="2" xfId="0" applyFont="1" applyFill="1" applyBorder="1" applyAlignment="1">
      <alignment vertical="top" wrapText="1"/>
    </xf>
    <xf numFmtId="0" fontId="3" fillId="0" borderId="27" xfId="0" applyFont="1" applyFill="1" applyBorder="1" applyAlignment="1">
      <alignment horizontal="center" vertical="center" wrapText="1"/>
    </xf>
    <xf numFmtId="0" fontId="8" fillId="2" borderId="3" xfId="0" applyFont="1" applyFill="1" applyBorder="1" applyAlignment="1">
      <alignment vertical="center" wrapText="1"/>
    </xf>
    <xf numFmtId="0" fontId="8" fillId="0" borderId="4" xfId="0" applyFont="1" applyBorder="1"/>
    <xf numFmtId="0" fontId="3" fillId="2" borderId="28" xfId="0" applyFont="1" applyFill="1" applyBorder="1" applyAlignment="1">
      <alignment horizontal="center" vertical="center" wrapText="1"/>
    </xf>
    <xf numFmtId="0" fontId="3" fillId="2" borderId="23" xfId="0" applyFont="1" applyFill="1" applyBorder="1" applyAlignment="1">
      <alignment horizontal="left" vertical="center" wrapText="1"/>
    </xf>
    <xf numFmtId="0" fontId="3" fillId="2" borderId="10"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0" fillId="0" borderId="25" xfId="0" applyBorder="1" applyAlignment="1">
      <alignment horizontal="center" vertical="center" wrapText="1"/>
    </xf>
    <xf numFmtId="9" fontId="3" fillId="2" borderId="25" xfId="0" applyNumberFormat="1" applyFont="1" applyFill="1" applyBorder="1" applyAlignment="1">
      <alignment horizontal="center" vertical="center" wrapText="1"/>
    </xf>
    <xf numFmtId="164" fontId="3" fillId="2" borderId="25" xfId="0" applyNumberFormat="1" applyFont="1" applyFill="1" applyBorder="1" applyAlignment="1">
      <alignment horizontal="center" vertical="center" wrapText="1"/>
    </xf>
    <xf numFmtId="0" fontId="3" fillId="0" borderId="3" xfId="0" applyFont="1" applyBorder="1" applyAlignment="1">
      <alignment vertical="top" wrapText="1"/>
    </xf>
    <xf numFmtId="164" fontId="3" fillId="0" borderId="4" xfId="0" applyNumberFormat="1" applyFont="1" applyBorder="1" applyAlignment="1">
      <alignment horizontal="center" vertical="center" wrapText="1"/>
    </xf>
    <xf numFmtId="0" fontId="3" fillId="0" borderId="21"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9" borderId="25" xfId="0" applyFont="1" applyFill="1" applyBorder="1" applyAlignment="1">
      <alignment horizontal="center" vertical="center" wrapText="1"/>
    </xf>
    <xf numFmtId="0" fontId="3" fillId="2" borderId="26" xfId="0" applyFont="1" applyFill="1" applyBorder="1" applyAlignment="1">
      <alignment horizontal="left" vertical="center" wrapText="1"/>
    </xf>
    <xf numFmtId="0" fontId="3" fillId="0" borderId="26" xfId="0" applyFont="1" applyBorder="1" applyAlignment="1">
      <alignment horizontal="center" vertical="center"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0" fontId="2" fillId="0" borderId="1" xfId="0" applyFont="1" applyBorder="1" applyAlignment="1">
      <alignment vertical="top" wrapText="1"/>
    </xf>
    <xf numFmtId="0" fontId="3" fillId="0" borderId="4" xfId="0" applyFont="1" applyBorder="1" applyAlignment="1">
      <alignment horizontal="center" vertical="center" wrapText="1"/>
    </xf>
    <xf numFmtId="0" fontId="2" fillId="2" borderId="1" xfId="0" applyFont="1" applyFill="1" applyBorder="1" applyAlignment="1">
      <alignment vertical="top" wrapText="1"/>
    </xf>
    <xf numFmtId="0" fontId="11" fillId="13" borderId="35" xfId="0" applyFont="1" applyFill="1" applyBorder="1" applyAlignment="1">
      <alignment horizontal="center"/>
    </xf>
    <xf numFmtId="0" fontId="11" fillId="13" borderId="36" xfId="0" applyFont="1" applyFill="1" applyBorder="1"/>
    <xf numFmtId="0" fontId="11" fillId="13" borderId="37" xfId="0" applyFont="1" applyFill="1" applyBorder="1" applyAlignment="1">
      <alignment horizontal="center"/>
    </xf>
    <xf numFmtId="0" fontId="11" fillId="13" borderId="38" xfId="0" applyFont="1" applyFill="1" applyBorder="1" applyAlignment="1">
      <alignment horizontal="center"/>
    </xf>
    <xf numFmtId="0" fontId="11" fillId="13" borderId="39" xfId="0" applyFont="1" applyFill="1" applyBorder="1" applyAlignment="1">
      <alignment horizontal="center"/>
    </xf>
    <xf numFmtId="0" fontId="0" fillId="0" borderId="40" xfId="0" applyBorder="1" applyAlignment="1">
      <alignment horizontal="center"/>
    </xf>
    <xf numFmtId="0" fontId="11" fillId="13" borderId="41" xfId="0" applyFont="1" applyFill="1" applyBorder="1"/>
    <xf numFmtId="0" fontId="11" fillId="13" borderId="42" xfId="0" applyFont="1" applyFill="1" applyBorder="1" applyAlignment="1">
      <alignment horizontal="center"/>
    </xf>
    <xf numFmtId="0" fontId="11" fillId="13" borderId="23" xfId="0" applyFont="1" applyFill="1" applyBorder="1" applyAlignment="1">
      <alignment horizontal="center"/>
    </xf>
    <xf numFmtId="0" fontId="11" fillId="13" borderId="43" xfId="0" applyFont="1" applyFill="1" applyBorder="1" applyAlignment="1">
      <alignment horizontal="center"/>
    </xf>
    <xf numFmtId="0" fontId="0" fillId="0" borderId="44" xfId="0" applyBorder="1" applyAlignment="1">
      <alignment horizontal="center"/>
    </xf>
    <xf numFmtId="0" fontId="0" fillId="0" borderId="45" xfId="0" applyBorder="1"/>
    <xf numFmtId="0" fontId="0" fillId="0" borderId="20" xfId="0" applyBorder="1" applyAlignment="1">
      <alignment horizontal="center"/>
    </xf>
    <xf numFmtId="0" fontId="0" fillId="0" borderId="1"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xf numFmtId="0" fontId="0" fillId="0" borderId="49" xfId="0" applyBorder="1" applyAlignment="1">
      <alignment horizontal="center"/>
    </xf>
    <xf numFmtId="0" fontId="0" fillId="0" borderId="26"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0" fillId="13" borderId="42" xfId="0" applyFill="1" applyBorder="1" applyAlignment="1">
      <alignment horizontal="center"/>
    </xf>
    <xf numFmtId="0" fontId="0" fillId="13" borderId="23" xfId="0" applyFill="1" applyBorder="1" applyAlignment="1">
      <alignment horizontal="center"/>
    </xf>
    <xf numFmtId="0" fontId="0" fillId="13" borderId="43" xfId="0" applyFill="1" applyBorder="1" applyAlignment="1">
      <alignment horizontal="center"/>
    </xf>
    <xf numFmtId="0" fontId="0" fillId="0" borderId="35" xfId="0" applyBorder="1" applyAlignment="1">
      <alignment horizontal="center"/>
    </xf>
    <xf numFmtId="0" fontId="0" fillId="0" borderId="53" xfId="0" applyBorder="1" applyAlignment="1">
      <alignment horizontal="center"/>
    </xf>
    <xf numFmtId="0" fontId="11" fillId="0" borderId="54" xfId="0" applyFont="1" applyBorder="1"/>
    <xf numFmtId="0" fontId="11" fillId="0" borderId="32" xfId="0" applyFont="1" applyBorder="1" applyAlignment="1">
      <alignment horizontal="center"/>
    </xf>
    <xf numFmtId="0" fontId="11" fillId="0" borderId="25" xfId="0" applyFont="1" applyBorder="1" applyAlignment="1">
      <alignment horizontal="center"/>
    </xf>
    <xf numFmtId="0" fontId="11" fillId="0" borderId="34" xfId="0" applyFont="1" applyBorder="1" applyAlignment="1">
      <alignment horizontal="center"/>
    </xf>
    <xf numFmtId="0" fontId="8" fillId="2" borderId="4" xfId="0" applyFont="1" applyFill="1" applyBorder="1"/>
    <xf numFmtId="0" fontId="3" fillId="2"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9" fontId="3" fillId="2" borderId="3" xfId="0" applyNumberFormat="1"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0" borderId="2" xfId="0" applyFont="1" applyFill="1" applyBorder="1" applyAlignment="1">
      <alignment horizontal="center" vertical="center" textRotation="90" wrapText="1"/>
    </xf>
    <xf numFmtId="0" fontId="3" fillId="0" borderId="3" xfId="0" applyFont="1" applyFill="1" applyBorder="1" applyAlignment="1">
      <alignment horizontal="center" vertical="center" textRotation="90" wrapText="1"/>
    </xf>
    <xf numFmtId="0" fontId="3" fillId="0" borderId="4" xfId="0" applyFont="1" applyFill="1" applyBorder="1" applyAlignment="1">
      <alignment horizontal="center" vertical="center" textRotation="90"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2" xfId="0" applyFont="1" applyFill="1" applyBorder="1" applyAlignment="1">
      <alignment horizontal="center" vertical="center" textRotation="90" wrapText="1"/>
    </xf>
    <xf numFmtId="0" fontId="3" fillId="9" borderId="3" xfId="0" applyFont="1" applyFill="1" applyBorder="1" applyAlignment="1">
      <alignment horizontal="center" vertical="center" textRotation="90" wrapText="1"/>
    </xf>
    <xf numFmtId="0" fontId="3" fillId="9" borderId="4" xfId="0" applyFont="1" applyFill="1" applyBorder="1" applyAlignment="1">
      <alignment horizontal="center" vertical="center" textRotation="90" wrapText="1"/>
    </xf>
    <xf numFmtId="0" fontId="3" fillId="2" borderId="2" xfId="0" applyFont="1" applyFill="1" applyBorder="1" applyAlignment="1">
      <alignment horizontal="center" vertical="center" textRotation="90" wrapText="1"/>
    </xf>
    <xf numFmtId="0" fontId="3" fillId="2" borderId="4" xfId="0" applyFont="1" applyFill="1" applyBorder="1" applyAlignment="1">
      <alignment horizontal="center" vertical="center" textRotation="90"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textRotation="90" wrapText="1"/>
    </xf>
    <xf numFmtId="164" fontId="4" fillId="8" borderId="1" xfId="0" applyNumberFormat="1"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4" xfId="0" applyFont="1" applyBorder="1" applyAlignment="1">
      <alignment horizontal="left" vertical="center" wrapText="1"/>
    </xf>
    <xf numFmtId="0" fontId="6" fillId="11" borderId="1"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164" fontId="4" fillId="3" borderId="4" xfId="0" applyNumberFormat="1" applyFont="1" applyFill="1" applyBorder="1" applyAlignment="1">
      <alignment horizontal="center" vertical="center" wrapText="1"/>
    </xf>
    <xf numFmtId="0" fontId="4" fillId="7" borderId="2" xfId="0" applyFont="1" applyFill="1" applyBorder="1" applyAlignment="1" applyProtection="1">
      <alignment horizontal="center" vertical="center" wrapText="1"/>
    </xf>
    <xf numFmtId="0" fontId="4" fillId="7" borderId="4"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8" fillId="2" borderId="3" xfId="0" applyFont="1" applyFill="1" applyBorder="1" applyAlignment="1">
      <alignment horizontal="left" vertical="top" wrapText="1"/>
    </xf>
    <xf numFmtId="0" fontId="8" fillId="2" borderId="3"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8" fillId="2" borderId="22" xfId="0" applyFont="1" applyFill="1" applyBorder="1" applyAlignment="1">
      <alignment horizontal="left" vertical="top" wrapText="1"/>
    </xf>
    <xf numFmtId="0" fontId="8" fillId="2" borderId="25" xfId="0" applyFont="1" applyFill="1" applyBorder="1" applyAlignment="1">
      <alignment horizontal="left" vertical="top" wrapText="1"/>
    </xf>
    <xf numFmtId="0" fontId="6" fillId="12" borderId="1" xfId="0"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0" borderId="1" xfId="0" applyFont="1" applyFill="1" applyBorder="1" applyAlignment="1">
      <alignment horizontal="center" vertical="center" textRotation="90" wrapText="1"/>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2" xfId="0" applyFont="1" applyFill="1" applyBorder="1" applyAlignment="1">
      <alignment horizontal="center" vertical="center" textRotation="90" wrapText="1"/>
    </xf>
    <xf numFmtId="0" fontId="3" fillId="0" borderId="25" xfId="0" applyFont="1" applyFill="1" applyBorder="1" applyAlignment="1">
      <alignment horizontal="center" vertical="center" textRotation="90" wrapText="1"/>
    </xf>
    <xf numFmtId="0" fontId="3" fillId="9" borderId="22" xfId="0" applyFont="1" applyFill="1" applyBorder="1" applyAlignment="1">
      <alignment horizontal="center" vertical="center" wrapText="1"/>
    </xf>
    <xf numFmtId="0" fontId="3" fillId="9" borderId="2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5" xfId="0" applyFont="1" applyBorder="1" applyAlignment="1">
      <alignment horizontal="center" vertical="center" wrapText="1"/>
    </xf>
    <xf numFmtId="0" fontId="3" fillId="9" borderId="22" xfId="0" applyFont="1" applyFill="1" applyBorder="1" applyAlignment="1">
      <alignment horizontal="center" vertical="center" textRotation="90" wrapText="1"/>
    </xf>
    <xf numFmtId="0" fontId="3" fillId="9" borderId="25" xfId="0" applyFont="1" applyFill="1" applyBorder="1" applyAlignment="1">
      <alignment horizontal="center" vertical="center" textRotation="90" wrapText="1"/>
    </xf>
    <xf numFmtId="0" fontId="2" fillId="0" borderId="22"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3" fillId="0" borderId="25" xfId="0" applyFont="1" applyFill="1" applyBorder="1" applyAlignment="1">
      <alignment horizontal="left" vertical="top" wrapText="1"/>
    </xf>
    <xf numFmtId="0" fontId="3" fillId="2" borderId="1"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6" borderId="22"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8" fillId="2" borderId="1" xfId="0" applyFont="1" applyFill="1" applyBorder="1" applyAlignment="1">
      <alignment horizontal="left" vertical="top" wrapText="1"/>
    </xf>
    <xf numFmtId="0" fontId="8" fillId="2" borderId="31" xfId="0" applyFont="1" applyFill="1" applyBorder="1" applyAlignment="1">
      <alignment horizontal="left" vertical="top" wrapText="1"/>
    </xf>
    <xf numFmtId="0" fontId="8" fillId="2" borderId="32"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0" borderId="11" xfId="0" applyFont="1" applyBorder="1" applyAlignment="1">
      <alignment horizontal="center"/>
    </xf>
    <xf numFmtId="0" fontId="8" fillId="0" borderId="12" xfId="0" applyFont="1" applyBorder="1" applyAlignment="1">
      <alignment horizontal="center"/>
    </xf>
    <xf numFmtId="0" fontId="3" fillId="2" borderId="22" xfId="0" applyFont="1" applyFill="1" applyBorder="1" applyAlignment="1">
      <alignment horizontal="left" vertical="top" wrapText="1"/>
    </xf>
    <xf numFmtId="0" fontId="3" fillId="2" borderId="25" xfId="0" applyFont="1" applyFill="1" applyBorder="1" applyAlignment="1">
      <alignment horizontal="left" vertical="top" wrapText="1"/>
    </xf>
    <xf numFmtId="0" fontId="8" fillId="2" borderId="34" xfId="0" applyFont="1" applyFill="1" applyBorder="1" applyAlignment="1">
      <alignment horizontal="left" vertical="top" wrapText="1"/>
    </xf>
    <xf numFmtId="0" fontId="3" fillId="0" borderId="0" xfId="0" applyFont="1" applyFill="1" applyBorder="1" applyAlignment="1">
      <alignment horizontal="left" vertical="center"/>
    </xf>
    <xf numFmtId="0" fontId="5" fillId="0" borderId="7" xfId="0" applyFont="1" applyBorder="1" applyAlignment="1">
      <alignment horizontal="left" vertical="center"/>
    </xf>
    <xf numFmtId="0" fontId="4" fillId="7" borderId="2" xfId="0" applyFont="1" applyFill="1" applyBorder="1" applyAlignment="1" applyProtection="1">
      <alignment horizontal="left" vertical="center" wrapText="1"/>
    </xf>
    <xf numFmtId="0" fontId="4" fillId="7" borderId="4" xfId="0" applyFont="1" applyFill="1" applyBorder="1" applyAlignment="1" applyProtection="1">
      <alignment horizontal="left" vertical="center" wrapText="1"/>
    </xf>
    <xf numFmtId="0" fontId="3" fillId="0" borderId="0" xfId="0" applyFont="1" applyAlignment="1">
      <alignment horizontal="left" vertical="center" wrapText="1"/>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9" xfId="0" applyFont="1" applyFill="1" applyBorder="1" applyAlignment="1">
      <alignment horizontal="left" vertical="center"/>
    </xf>
    <xf numFmtId="0" fontId="5" fillId="0" borderId="0" xfId="0" applyFont="1" applyBorder="1" applyAlignment="1">
      <alignment horizontal="left" vertical="center"/>
    </xf>
    <xf numFmtId="0" fontId="4" fillId="3" borderId="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3" fillId="2" borderId="2" xfId="0" applyFont="1" applyFill="1" applyBorder="1" applyAlignment="1">
      <alignment horizontal="left" vertical="top" wrapText="1"/>
    </xf>
    <xf numFmtId="0" fontId="2" fillId="2" borderId="0" xfId="0" applyFont="1" applyFill="1"/>
    <xf numFmtId="0" fontId="4" fillId="12" borderId="1" xfId="0" applyFont="1" applyFill="1" applyBorder="1" applyAlignment="1">
      <alignment horizontal="center" vertical="center" wrapText="1"/>
    </xf>
    <xf numFmtId="0" fontId="2" fillId="2" borderId="22" xfId="0" applyFont="1" applyFill="1" applyBorder="1" applyAlignment="1">
      <alignment horizontal="left" vertical="top" wrapText="1"/>
    </xf>
    <xf numFmtId="0" fontId="2" fillId="2" borderId="33"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0" xfId="0" applyFont="1"/>
  </cellXfs>
  <cellStyles count="2">
    <cellStyle name="Normal" xfId="0" builtinId="0"/>
    <cellStyle name="Normal 3" xfId="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FF7C80"/>
      <color rgb="FFFF66FF"/>
      <color rgb="FFFF33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812800</xdr:colOff>
      <xdr:row>1</xdr:row>
      <xdr:rowOff>34926</xdr:rowOff>
    </xdr:from>
    <xdr:to>
      <xdr:col>1</xdr:col>
      <xdr:colOff>1104900</xdr:colOff>
      <xdr:row>3</xdr:row>
      <xdr:rowOff>228600</xdr:rowOff>
    </xdr:to>
    <xdr:pic>
      <xdr:nvPicPr>
        <xdr:cNvPr id="2" name="Imagen 1" descr="C:\Users\inci6.INCI\AppData\Local\Microsoft\Windows\Temporary Internet Files\Content.Outlook\N8JGCM0T\Logo-INCI-siglas-para-forma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800" y="358776"/>
          <a:ext cx="1739900" cy="106997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812800</xdr:colOff>
      <xdr:row>1</xdr:row>
      <xdr:rowOff>34926</xdr:rowOff>
    </xdr:from>
    <xdr:to>
      <xdr:col>1</xdr:col>
      <xdr:colOff>1104900</xdr:colOff>
      <xdr:row>2</xdr:row>
      <xdr:rowOff>381000</xdr:rowOff>
    </xdr:to>
    <xdr:pic>
      <xdr:nvPicPr>
        <xdr:cNvPr id="2" name="Imagen 1" descr="C:\Users\inci6.INCI\AppData\Local\Microsoft\Windows\Temporary Internet Files\Content.Outlook\N8JGCM0T\Logo-INCI-siglas-para-forma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800" y="344489"/>
          <a:ext cx="1732756" cy="71516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4"/>
  <sheetViews>
    <sheetView zoomScale="50" zoomScaleNormal="50" zoomScaleSheetLayoutView="50" workbookViewId="0">
      <selection activeCell="D12" sqref="D12:D17"/>
    </sheetView>
  </sheetViews>
  <sheetFormatPr baseColWidth="10" defaultRowHeight="68.25" customHeight="1" x14ac:dyDescent="0.25"/>
  <cols>
    <col min="1" max="1" width="21.5703125" style="82" customWidth="1"/>
    <col min="2" max="2" width="27.5703125" style="12" customWidth="1"/>
    <col min="3" max="3" width="20.140625" style="12" customWidth="1"/>
    <col min="4" max="4" width="50.85546875" style="12" customWidth="1"/>
    <col min="5" max="5" width="50.5703125" style="12" customWidth="1"/>
    <col min="6" max="6" width="9.28515625" style="23" customWidth="1"/>
    <col min="7" max="7" width="7.28515625" style="23" customWidth="1"/>
    <col min="8" max="8" width="13.28515625" style="12" customWidth="1"/>
    <col min="9" max="9" width="57" style="12" customWidth="1"/>
    <col min="10" max="12" width="13.140625" style="12" customWidth="1"/>
    <col min="13" max="13" width="18.28515625" style="12" customWidth="1"/>
    <col min="14" max="14" width="53.42578125" style="12" customWidth="1"/>
    <col min="15" max="15" width="15" style="12" customWidth="1"/>
    <col min="16" max="16" width="25.85546875" style="12" customWidth="1"/>
    <col min="17" max="17" width="25.42578125" style="12" customWidth="1"/>
    <col min="18" max="18" width="27.7109375" style="16" customWidth="1"/>
    <col min="19" max="19" width="31" style="16" customWidth="1"/>
    <col min="20" max="20" width="50.7109375" style="89" customWidth="1"/>
    <col min="21" max="21" width="92.85546875" style="12" customWidth="1"/>
    <col min="22" max="22" width="80" style="12" customWidth="1"/>
    <col min="23" max="16384" width="11.42578125" style="82"/>
  </cols>
  <sheetData>
    <row r="1" spans="1:47" ht="24.75" customHeight="1" x14ac:dyDescent="0.25">
      <c r="A1" s="269"/>
      <c r="B1" s="270"/>
      <c r="C1" s="271"/>
      <c r="D1" s="272" t="s">
        <v>37</v>
      </c>
      <c r="E1" s="273"/>
      <c r="F1" s="273"/>
      <c r="G1" s="273"/>
      <c r="H1" s="273"/>
      <c r="I1" s="273"/>
      <c r="J1" s="273"/>
      <c r="K1" s="273"/>
      <c r="L1" s="273"/>
      <c r="M1" s="273"/>
      <c r="N1" s="273"/>
      <c r="O1" s="273"/>
      <c r="P1" s="273"/>
      <c r="Q1" s="274"/>
      <c r="R1" s="281" t="s">
        <v>41</v>
      </c>
      <c r="S1" s="281"/>
      <c r="T1" s="79"/>
      <c r="U1" s="83" t="s">
        <v>334</v>
      </c>
      <c r="V1" s="10"/>
      <c r="W1" s="81"/>
      <c r="X1" s="81"/>
      <c r="Y1" s="81"/>
      <c r="Z1" s="81"/>
      <c r="AA1" s="81"/>
      <c r="AB1" s="81"/>
      <c r="AC1" s="81"/>
      <c r="AD1" s="81"/>
      <c r="AE1" s="81"/>
      <c r="AF1" s="81"/>
      <c r="AG1" s="81"/>
      <c r="AH1" s="81"/>
      <c r="AI1" s="81"/>
      <c r="AJ1" s="81"/>
      <c r="AK1" s="81"/>
      <c r="AL1" s="81"/>
      <c r="AM1" s="81"/>
      <c r="AN1" s="81"/>
      <c r="AO1" s="81"/>
      <c r="AP1" s="81"/>
      <c r="AQ1" s="81"/>
      <c r="AR1" s="81"/>
      <c r="AS1" s="81"/>
      <c r="AT1" s="81"/>
      <c r="AU1" s="81"/>
    </row>
    <row r="2" spans="1:47" ht="29.25" customHeight="1" x14ac:dyDescent="0.25">
      <c r="A2" s="269"/>
      <c r="B2" s="270"/>
      <c r="C2" s="271"/>
      <c r="D2" s="275"/>
      <c r="E2" s="276"/>
      <c r="F2" s="276"/>
      <c r="G2" s="276"/>
      <c r="H2" s="276"/>
      <c r="I2" s="276"/>
      <c r="J2" s="276"/>
      <c r="K2" s="276"/>
      <c r="L2" s="276"/>
      <c r="M2" s="276"/>
      <c r="N2" s="276"/>
      <c r="O2" s="276"/>
      <c r="P2" s="276"/>
      <c r="Q2" s="277"/>
      <c r="R2" s="281" t="s">
        <v>39</v>
      </c>
      <c r="S2" s="281"/>
      <c r="T2" s="79"/>
      <c r="U2" s="10"/>
      <c r="V2" s="10"/>
      <c r="W2" s="81"/>
      <c r="X2" s="81"/>
      <c r="Y2" s="81"/>
      <c r="Z2" s="81"/>
      <c r="AA2" s="81"/>
      <c r="AB2" s="81"/>
      <c r="AC2" s="81"/>
      <c r="AD2" s="81"/>
      <c r="AE2" s="81"/>
      <c r="AF2" s="81"/>
      <c r="AG2" s="81"/>
      <c r="AH2" s="81"/>
      <c r="AI2" s="81"/>
      <c r="AJ2" s="81"/>
      <c r="AK2" s="81"/>
      <c r="AL2" s="81"/>
      <c r="AM2" s="81"/>
      <c r="AN2" s="81"/>
      <c r="AO2" s="81"/>
      <c r="AP2" s="81"/>
      <c r="AQ2" s="81"/>
      <c r="AR2" s="81"/>
      <c r="AS2" s="81"/>
      <c r="AT2" s="81"/>
      <c r="AU2" s="81"/>
    </row>
    <row r="3" spans="1:47" ht="39" customHeight="1" x14ac:dyDescent="0.25">
      <c r="A3" s="269"/>
      <c r="B3" s="270"/>
      <c r="C3" s="271"/>
      <c r="D3" s="278" t="s">
        <v>38</v>
      </c>
      <c r="E3" s="279"/>
      <c r="F3" s="279"/>
      <c r="G3" s="279"/>
      <c r="H3" s="279"/>
      <c r="I3" s="279"/>
      <c r="J3" s="279"/>
      <c r="K3" s="279"/>
      <c r="L3" s="279"/>
      <c r="M3" s="279"/>
      <c r="N3" s="279"/>
      <c r="O3" s="279"/>
      <c r="P3" s="279"/>
      <c r="Q3" s="280"/>
      <c r="R3" s="281" t="s">
        <v>40</v>
      </c>
      <c r="S3" s="281"/>
      <c r="T3" s="79"/>
      <c r="U3" s="10"/>
      <c r="V3" s="10"/>
      <c r="W3" s="81"/>
      <c r="X3" s="81"/>
      <c r="Y3" s="81"/>
      <c r="Z3" s="81"/>
      <c r="AA3" s="81"/>
      <c r="AB3" s="81"/>
      <c r="AC3" s="81"/>
      <c r="AD3" s="81"/>
      <c r="AE3" s="81"/>
      <c r="AF3" s="81"/>
      <c r="AG3" s="81"/>
      <c r="AH3" s="81"/>
      <c r="AI3" s="81"/>
      <c r="AJ3" s="81"/>
      <c r="AK3" s="81"/>
      <c r="AL3" s="81"/>
      <c r="AM3" s="81"/>
      <c r="AN3" s="81"/>
      <c r="AO3" s="81"/>
      <c r="AP3" s="81"/>
      <c r="AQ3" s="81"/>
      <c r="AR3" s="81"/>
      <c r="AS3" s="81"/>
      <c r="AT3" s="81"/>
      <c r="AU3" s="81"/>
    </row>
    <row r="4" spans="1:47" ht="68.25" customHeight="1" x14ac:dyDescent="0.25">
      <c r="A4" s="84" t="s">
        <v>332</v>
      </c>
      <c r="B4" s="85"/>
      <c r="C4" s="86"/>
      <c r="D4" s="86"/>
      <c r="E4" s="86"/>
      <c r="F4" s="86"/>
      <c r="G4" s="86"/>
      <c r="H4" s="86"/>
      <c r="I4" s="86"/>
      <c r="J4" s="86"/>
      <c r="K4" s="86"/>
      <c r="L4" s="86"/>
      <c r="M4" s="86"/>
      <c r="N4" s="86"/>
      <c r="O4" s="86"/>
      <c r="P4" s="86"/>
      <c r="Q4" s="86"/>
      <c r="R4" s="86"/>
      <c r="S4" s="86"/>
      <c r="T4" s="87"/>
      <c r="U4" s="10"/>
      <c r="V4" s="10"/>
      <c r="W4" s="81"/>
      <c r="X4" s="81"/>
      <c r="Y4" s="81"/>
      <c r="Z4" s="81"/>
      <c r="AA4" s="81"/>
      <c r="AB4" s="81"/>
      <c r="AC4" s="81"/>
      <c r="AD4" s="81"/>
      <c r="AE4" s="81"/>
      <c r="AF4" s="81"/>
      <c r="AG4" s="81"/>
      <c r="AH4" s="81"/>
      <c r="AI4" s="81"/>
      <c r="AJ4" s="81"/>
      <c r="AK4" s="81"/>
      <c r="AL4" s="81"/>
      <c r="AM4" s="81"/>
      <c r="AN4" s="81"/>
      <c r="AO4" s="81"/>
      <c r="AP4" s="81"/>
      <c r="AQ4" s="81"/>
      <c r="AR4" s="81"/>
      <c r="AS4" s="81"/>
      <c r="AT4" s="81"/>
      <c r="AU4" s="81"/>
    </row>
    <row r="5" spans="1:47" ht="68.25" customHeight="1" x14ac:dyDescent="0.25">
      <c r="A5" s="54" t="s">
        <v>15</v>
      </c>
      <c r="B5" s="289" t="s">
        <v>1</v>
      </c>
      <c r="C5" s="289" t="s">
        <v>16</v>
      </c>
      <c r="D5" s="285" t="s">
        <v>2</v>
      </c>
      <c r="E5" s="291" t="s">
        <v>3</v>
      </c>
      <c r="F5" s="55" t="s">
        <v>4</v>
      </c>
      <c r="G5" s="55"/>
      <c r="H5" s="55"/>
      <c r="I5" s="285" t="s">
        <v>5</v>
      </c>
      <c r="J5" s="55" t="s">
        <v>6</v>
      </c>
      <c r="K5" s="55"/>
      <c r="L5" s="55"/>
      <c r="M5" s="285" t="s">
        <v>17</v>
      </c>
      <c r="N5" s="285" t="s">
        <v>7</v>
      </c>
      <c r="O5" s="285" t="s">
        <v>224</v>
      </c>
      <c r="P5" s="285" t="s">
        <v>8</v>
      </c>
      <c r="Q5" s="285" t="s">
        <v>210</v>
      </c>
      <c r="R5" s="287" t="s">
        <v>53</v>
      </c>
      <c r="S5" s="287" t="s">
        <v>54</v>
      </c>
      <c r="T5" s="287" t="s">
        <v>18</v>
      </c>
      <c r="U5" s="264" t="s">
        <v>335</v>
      </c>
      <c r="V5" s="268" t="s">
        <v>393</v>
      </c>
      <c r="W5" s="81"/>
      <c r="X5" s="81"/>
      <c r="Y5" s="81"/>
      <c r="Z5" s="81"/>
      <c r="AA5" s="81"/>
      <c r="AB5" s="81"/>
      <c r="AC5" s="81"/>
      <c r="AD5" s="81"/>
      <c r="AE5" s="81"/>
      <c r="AF5" s="81"/>
      <c r="AG5" s="81"/>
      <c r="AH5" s="81"/>
      <c r="AI5" s="81"/>
      <c r="AJ5" s="81"/>
      <c r="AK5" s="81"/>
      <c r="AL5" s="81"/>
      <c r="AM5" s="81"/>
      <c r="AN5" s="81"/>
      <c r="AO5" s="81"/>
      <c r="AP5" s="81"/>
      <c r="AQ5" s="81"/>
      <c r="AR5" s="81"/>
      <c r="AS5" s="81"/>
      <c r="AT5" s="81"/>
      <c r="AU5" s="81"/>
    </row>
    <row r="6" spans="1:47" ht="111" customHeight="1" x14ac:dyDescent="0.25">
      <c r="A6" s="54"/>
      <c r="B6" s="290"/>
      <c r="C6" s="290"/>
      <c r="D6" s="286"/>
      <c r="E6" s="292"/>
      <c r="F6" s="4" t="s">
        <v>9</v>
      </c>
      <c r="G6" s="4" t="s">
        <v>10</v>
      </c>
      <c r="H6" s="4" t="s">
        <v>11</v>
      </c>
      <c r="I6" s="286"/>
      <c r="J6" s="4" t="s">
        <v>9</v>
      </c>
      <c r="K6" s="4" t="s">
        <v>10</v>
      </c>
      <c r="L6" s="4" t="s">
        <v>11</v>
      </c>
      <c r="M6" s="286"/>
      <c r="N6" s="286"/>
      <c r="O6" s="286"/>
      <c r="P6" s="286"/>
      <c r="Q6" s="286"/>
      <c r="R6" s="288"/>
      <c r="S6" s="288"/>
      <c r="T6" s="288"/>
      <c r="U6" s="264"/>
      <c r="V6" s="268"/>
      <c r="W6" s="81"/>
      <c r="X6" s="81"/>
      <c r="Y6" s="81"/>
      <c r="Z6" s="81"/>
      <c r="AA6" s="81"/>
      <c r="AB6" s="81"/>
      <c r="AC6" s="81"/>
      <c r="AD6" s="81"/>
      <c r="AE6" s="81"/>
      <c r="AF6" s="81"/>
      <c r="AG6" s="81"/>
      <c r="AH6" s="81"/>
      <c r="AI6" s="81"/>
      <c r="AJ6" s="81"/>
      <c r="AK6" s="81"/>
      <c r="AL6" s="81"/>
      <c r="AM6" s="81"/>
      <c r="AN6" s="81"/>
      <c r="AO6" s="81"/>
      <c r="AP6" s="81"/>
      <c r="AQ6" s="81"/>
      <c r="AR6" s="81"/>
      <c r="AS6" s="81"/>
      <c r="AT6" s="81"/>
      <c r="AU6" s="81"/>
    </row>
    <row r="7" spans="1:47" ht="106.5" customHeight="1" x14ac:dyDescent="0.25">
      <c r="A7" s="77" t="s">
        <v>14</v>
      </c>
      <c r="B7" s="211" t="s">
        <v>208</v>
      </c>
      <c r="C7" s="213" t="s">
        <v>46</v>
      </c>
      <c r="D7" s="80" t="s">
        <v>298</v>
      </c>
      <c r="E7" s="80" t="s">
        <v>217</v>
      </c>
      <c r="F7" s="251" t="s">
        <v>23</v>
      </c>
      <c r="G7" s="251" t="s">
        <v>211</v>
      </c>
      <c r="H7" s="248" t="s">
        <v>213</v>
      </c>
      <c r="I7" s="80" t="s">
        <v>219</v>
      </c>
      <c r="J7" s="251" t="s">
        <v>23</v>
      </c>
      <c r="K7" s="251" t="s">
        <v>211</v>
      </c>
      <c r="L7" s="248" t="s">
        <v>213</v>
      </c>
      <c r="M7" s="282" t="s">
        <v>391</v>
      </c>
      <c r="N7" s="80" t="s">
        <v>222</v>
      </c>
      <c r="O7" s="5" t="s">
        <v>226</v>
      </c>
      <c r="P7" s="211" t="s">
        <v>209</v>
      </c>
      <c r="Q7" s="80" t="s">
        <v>287</v>
      </c>
      <c r="R7" s="78">
        <v>43556</v>
      </c>
      <c r="S7" s="13" t="s">
        <v>88</v>
      </c>
      <c r="T7" s="226" t="s">
        <v>300</v>
      </c>
      <c r="U7" s="80" t="s">
        <v>340</v>
      </c>
      <c r="V7" s="80" t="s">
        <v>402</v>
      </c>
      <c r="W7" s="81"/>
      <c r="X7" s="81"/>
      <c r="Y7" s="81"/>
      <c r="Z7" s="81"/>
      <c r="AA7" s="81"/>
      <c r="AB7" s="81"/>
      <c r="AC7" s="81"/>
      <c r="AD7" s="81"/>
      <c r="AE7" s="81"/>
      <c r="AF7" s="81"/>
      <c r="AG7" s="81"/>
      <c r="AH7" s="81"/>
      <c r="AI7" s="81"/>
      <c r="AJ7" s="81"/>
      <c r="AK7" s="81"/>
      <c r="AL7" s="81"/>
      <c r="AM7" s="81"/>
      <c r="AN7" s="81"/>
      <c r="AO7" s="81"/>
      <c r="AP7" s="81"/>
      <c r="AQ7" s="81"/>
      <c r="AR7" s="81"/>
      <c r="AS7" s="81"/>
    </row>
    <row r="8" spans="1:47" ht="72" customHeight="1" x14ac:dyDescent="0.25">
      <c r="A8" s="77" t="s">
        <v>14</v>
      </c>
      <c r="B8" s="216"/>
      <c r="C8" s="214"/>
      <c r="D8" s="80" t="s">
        <v>299</v>
      </c>
      <c r="E8" s="80" t="s">
        <v>215</v>
      </c>
      <c r="F8" s="252"/>
      <c r="G8" s="252"/>
      <c r="H8" s="249"/>
      <c r="I8" s="80" t="s">
        <v>218</v>
      </c>
      <c r="J8" s="252"/>
      <c r="K8" s="252"/>
      <c r="L8" s="249"/>
      <c r="M8" s="283"/>
      <c r="N8" s="80" t="s">
        <v>223</v>
      </c>
      <c r="O8" s="5" t="s">
        <v>225</v>
      </c>
      <c r="P8" s="216"/>
      <c r="Q8" s="80" t="s">
        <v>287</v>
      </c>
      <c r="R8" s="13" t="s">
        <v>89</v>
      </c>
      <c r="S8" s="13" t="s">
        <v>88</v>
      </c>
      <c r="T8" s="227"/>
      <c r="U8" s="80" t="s">
        <v>341</v>
      </c>
      <c r="V8" s="80" t="s">
        <v>403</v>
      </c>
      <c r="W8" s="81"/>
      <c r="X8" s="81"/>
      <c r="Y8" s="81"/>
      <c r="Z8" s="81"/>
      <c r="AA8" s="81"/>
      <c r="AB8" s="81"/>
      <c r="AC8" s="81"/>
      <c r="AD8" s="81"/>
      <c r="AE8" s="81"/>
      <c r="AF8" s="81"/>
      <c r="AG8" s="81"/>
      <c r="AH8" s="81"/>
      <c r="AI8" s="81"/>
      <c r="AJ8" s="81"/>
      <c r="AK8" s="81"/>
      <c r="AL8" s="81"/>
      <c r="AM8" s="81"/>
      <c r="AN8" s="81"/>
      <c r="AO8" s="81"/>
      <c r="AP8" s="81"/>
      <c r="AQ8" s="81"/>
      <c r="AR8" s="81"/>
      <c r="AS8" s="81"/>
    </row>
    <row r="9" spans="1:47" ht="90" customHeight="1" x14ac:dyDescent="0.25">
      <c r="A9" s="77" t="s">
        <v>14</v>
      </c>
      <c r="B9" s="212"/>
      <c r="C9" s="215"/>
      <c r="D9" s="80" t="s">
        <v>214</v>
      </c>
      <c r="E9" s="80" t="s">
        <v>216</v>
      </c>
      <c r="F9" s="253"/>
      <c r="G9" s="253"/>
      <c r="H9" s="250"/>
      <c r="I9" s="80" t="s">
        <v>220</v>
      </c>
      <c r="J9" s="253"/>
      <c r="K9" s="253"/>
      <c r="L9" s="250"/>
      <c r="M9" s="284"/>
      <c r="N9" s="80" t="s">
        <v>221</v>
      </c>
      <c r="O9" s="5" t="s">
        <v>226</v>
      </c>
      <c r="P9" s="212"/>
      <c r="Q9" s="80" t="s">
        <v>287</v>
      </c>
      <c r="R9" s="13" t="s">
        <v>89</v>
      </c>
      <c r="S9" s="13" t="s">
        <v>88</v>
      </c>
      <c r="T9" s="228"/>
      <c r="U9" s="80" t="s">
        <v>339</v>
      </c>
      <c r="V9" s="80" t="s">
        <v>404</v>
      </c>
      <c r="W9" s="81"/>
      <c r="X9" s="81"/>
      <c r="Y9" s="81"/>
      <c r="Z9" s="81"/>
      <c r="AA9" s="81"/>
      <c r="AB9" s="81"/>
      <c r="AC9" s="81"/>
      <c r="AD9" s="81"/>
      <c r="AE9" s="81"/>
      <c r="AF9" s="81"/>
      <c r="AG9" s="81"/>
      <c r="AH9" s="81"/>
      <c r="AI9" s="81"/>
      <c r="AJ9" s="81"/>
      <c r="AK9" s="81"/>
      <c r="AL9" s="81"/>
      <c r="AM9" s="81"/>
      <c r="AN9" s="81"/>
      <c r="AO9" s="81"/>
      <c r="AP9" s="81"/>
      <c r="AQ9" s="81"/>
      <c r="AR9" s="81"/>
      <c r="AS9" s="81"/>
    </row>
    <row r="10" spans="1:47" s="3" customFormat="1" ht="119.25" customHeight="1" x14ac:dyDescent="0.2">
      <c r="A10" s="62" t="s">
        <v>59</v>
      </c>
      <c r="B10" s="236" t="s">
        <v>90</v>
      </c>
      <c r="C10" s="213" t="s">
        <v>46</v>
      </c>
      <c r="D10" s="236" t="s">
        <v>93</v>
      </c>
      <c r="E10" s="236" t="s">
        <v>91</v>
      </c>
      <c r="F10" s="251" t="s">
        <v>70</v>
      </c>
      <c r="G10" s="251" t="s">
        <v>71</v>
      </c>
      <c r="H10" s="254" t="s">
        <v>25</v>
      </c>
      <c r="I10" s="236" t="s">
        <v>92</v>
      </c>
      <c r="J10" s="251" t="s">
        <v>36</v>
      </c>
      <c r="K10" s="251" t="s">
        <v>71</v>
      </c>
      <c r="L10" s="217" t="s">
        <v>19</v>
      </c>
      <c r="M10" s="211" t="s">
        <v>120</v>
      </c>
      <c r="N10" s="51" t="s">
        <v>229</v>
      </c>
      <c r="O10" s="5" t="s">
        <v>225</v>
      </c>
      <c r="P10" s="46" t="s">
        <v>87</v>
      </c>
      <c r="Q10" s="46" t="s">
        <v>288</v>
      </c>
      <c r="R10" s="46" t="s">
        <v>84</v>
      </c>
      <c r="S10" s="13" t="s">
        <v>88</v>
      </c>
      <c r="T10" s="233" t="s">
        <v>314</v>
      </c>
      <c r="U10" s="213" t="s">
        <v>342</v>
      </c>
      <c r="V10" s="213" t="s">
        <v>407</v>
      </c>
    </row>
    <row r="11" spans="1:47" s="3" customFormat="1" ht="106.5" customHeight="1" x14ac:dyDescent="0.2">
      <c r="A11" s="62" t="s">
        <v>59</v>
      </c>
      <c r="B11" s="237"/>
      <c r="C11" s="215"/>
      <c r="D11" s="237"/>
      <c r="E11" s="237"/>
      <c r="F11" s="253"/>
      <c r="G11" s="253"/>
      <c r="H11" s="256"/>
      <c r="I11" s="237"/>
      <c r="J11" s="253"/>
      <c r="K11" s="253"/>
      <c r="L11" s="219"/>
      <c r="M11" s="212"/>
      <c r="N11" s="51" t="s">
        <v>228</v>
      </c>
      <c r="O11" s="5" t="s">
        <v>226</v>
      </c>
      <c r="P11" s="35" t="s">
        <v>87</v>
      </c>
      <c r="Q11" s="35" t="s">
        <v>288</v>
      </c>
      <c r="R11" s="35" t="s">
        <v>84</v>
      </c>
      <c r="S11" s="35" t="s">
        <v>88</v>
      </c>
      <c r="T11" s="235"/>
      <c r="U11" s="215"/>
      <c r="V11" s="215"/>
    </row>
    <row r="12" spans="1:47" s="3" customFormat="1" ht="138.75" customHeight="1" x14ac:dyDescent="0.2">
      <c r="A12" s="63" t="s">
        <v>57</v>
      </c>
      <c r="B12" s="213" t="s">
        <v>64</v>
      </c>
      <c r="C12" s="213" t="s">
        <v>95</v>
      </c>
      <c r="D12" s="213" t="s">
        <v>86</v>
      </c>
      <c r="E12" s="213" t="s">
        <v>81</v>
      </c>
      <c r="F12" s="251" t="s">
        <v>23</v>
      </c>
      <c r="G12" s="251" t="s">
        <v>212</v>
      </c>
      <c r="H12" s="248" t="s">
        <v>213</v>
      </c>
      <c r="I12" s="213" t="s">
        <v>82</v>
      </c>
      <c r="J12" s="251" t="s">
        <v>27</v>
      </c>
      <c r="K12" s="251" t="s">
        <v>212</v>
      </c>
      <c r="L12" s="248" t="s">
        <v>213</v>
      </c>
      <c r="M12" s="211" t="s">
        <v>0</v>
      </c>
      <c r="N12" s="51" t="s">
        <v>289</v>
      </c>
      <c r="O12" s="5" t="s">
        <v>225</v>
      </c>
      <c r="P12" s="213" t="s">
        <v>85</v>
      </c>
      <c r="Q12" s="46" t="s">
        <v>287</v>
      </c>
      <c r="R12" s="13" t="s">
        <v>89</v>
      </c>
      <c r="S12" s="13" t="s">
        <v>88</v>
      </c>
      <c r="T12" s="233" t="s">
        <v>302</v>
      </c>
      <c r="U12" s="33" t="s">
        <v>384</v>
      </c>
      <c r="V12" s="75"/>
    </row>
    <row r="13" spans="1:47" s="3" customFormat="1" ht="92.25" customHeight="1" x14ac:dyDescent="0.2">
      <c r="A13" s="63" t="s">
        <v>57</v>
      </c>
      <c r="B13" s="214"/>
      <c r="C13" s="214"/>
      <c r="D13" s="214"/>
      <c r="E13" s="214"/>
      <c r="F13" s="252"/>
      <c r="G13" s="252"/>
      <c r="H13" s="249"/>
      <c r="I13" s="214"/>
      <c r="J13" s="252"/>
      <c r="K13" s="252"/>
      <c r="L13" s="249"/>
      <c r="M13" s="216"/>
      <c r="N13" s="51" t="s">
        <v>233</v>
      </c>
      <c r="O13" s="5" t="s">
        <v>226</v>
      </c>
      <c r="P13" s="214"/>
      <c r="Q13" s="46" t="s">
        <v>287</v>
      </c>
      <c r="R13" s="13" t="s">
        <v>84</v>
      </c>
      <c r="S13" s="13" t="s">
        <v>88</v>
      </c>
      <c r="T13" s="234"/>
      <c r="U13" s="33" t="s">
        <v>385</v>
      </c>
      <c r="V13" s="75"/>
    </row>
    <row r="14" spans="1:47" s="20" customFormat="1" ht="74.25" customHeight="1" x14ac:dyDescent="0.2">
      <c r="A14" s="63" t="s">
        <v>57</v>
      </c>
      <c r="B14" s="214"/>
      <c r="C14" s="214"/>
      <c r="D14" s="214"/>
      <c r="E14" s="214"/>
      <c r="F14" s="252"/>
      <c r="G14" s="252"/>
      <c r="H14" s="249"/>
      <c r="I14" s="214"/>
      <c r="J14" s="252"/>
      <c r="K14" s="252"/>
      <c r="L14" s="249"/>
      <c r="M14" s="216"/>
      <c r="N14" s="51" t="s">
        <v>230</v>
      </c>
      <c r="O14" s="5" t="s">
        <v>226</v>
      </c>
      <c r="P14" s="214"/>
      <c r="Q14" s="46" t="s">
        <v>287</v>
      </c>
      <c r="R14" s="13" t="s">
        <v>84</v>
      </c>
      <c r="S14" s="13" t="s">
        <v>88</v>
      </c>
      <c r="T14" s="234"/>
      <c r="U14" s="33" t="s">
        <v>386</v>
      </c>
      <c r="V14" s="75"/>
    </row>
    <row r="15" spans="1:47" s="20" customFormat="1" ht="71.25" customHeight="1" x14ac:dyDescent="0.2">
      <c r="A15" s="63" t="s">
        <v>57</v>
      </c>
      <c r="B15" s="214"/>
      <c r="C15" s="214"/>
      <c r="D15" s="214"/>
      <c r="E15" s="214"/>
      <c r="F15" s="252"/>
      <c r="G15" s="252"/>
      <c r="H15" s="249"/>
      <c r="I15" s="214"/>
      <c r="J15" s="252"/>
      <c r="K15" s="252"/>
      <c r="L15" s="249"/>
      <c r="M15" s="216"/>
      <c r="N15" s="51" t="s">
        <v>231</v>
      </c>
      <c r="O15" s="5" t="s">
        <v>226</v>
      </c>
      <c r="P15" s="214"/>
      <c r="Q15" s="46" t="s">
        <v>287</v>
      </c>
      <c r="R15" s="13" t="s">
        <v>84</v>
      </c>
      <c r="S15" s="13" t="s">
        <v>88</v>
      </c>
      <c r="T15" s="234"/>
      <c r="U15" s="33" t="s">
        <v>387</v>
      </c>
      <c r="V15" s="75"/>
    </row>
    <row r="16" spans="1:47" s="20" customFormat="1" ht="87.75" customHeight="1" x14ac:dyDescent="0.2">
      <c r="A16" s="63" t="s">
        <v>57</v>
      </c>
      <c r="B16" s="214"/>
      <c r="C16" s="214"/>
      <c r="D16" s="214"/>
      <c r="E16" s="214"/>
      <c r="F16" s="252"/>
      <c r="G16" s="252"/>
      <c r="H16" s="249"/>
      <c r="I16" s="214"/>
      <c r="J16" s="252"/>
      <c r="K16" s="252"/>
      <c r="L16" s="249"/>
      <c r="M16" s="216"/>
      <c r="N16" s="51" t="s">
        <v>232</v>
      </c>
      <c r="O16" s="5" t="s">
        <v>226</v>
      </c>
      <c r="P16" s="214"/>
      <c r="Q16" s="46" t="s">
        <v>287</v>
      </c>
      <c r="R16" s="13" t="s">
        <v>83</v>
      </c>
      <c r="S16" s="13" t="s">
        <v>88</v>
      </c>
      <c r="T16" s="234"/>
      <c r="U16" s="33" t="s">
        <v>388</v>
      </c>
      <c r="V16" s="75"/>
    </row>
    <row r="17" spans="1:47" s="3" customFormat="1" ht="93.75" customHeight="1" x14ac:dyDescent="0.2">
      <c r="A17" s="63" t="s">
        <v>57</v>
      </c>
      <c r="B17" s="215"/>
      <c r="C17" s="215"/>
      <c r="D17" s="215"/>
      <c r="E17" s="215"/>
      <c r="F17" s="253"/>
      <c r="G17" s="253"/>
      <c r="H17" s="250"/>
      <c r="I17" s="215"/>
      <c r="J17" s="253"/>
      <c r="K17" s="253"/>
      <c r="L17" s="250"/>
      <c r="M17" s="212"/>
      <c r="N17" s="51" t="s">
        <v>234</v>
      </c>
      <c r="O17" s="5" t="s">
        <v>226</v>
      </c>
      <c r="P17" s="215"/>
      <c r="Q17" s="46" t="s">
        <v>287</v>
      </c>
      <c r="R17" s="13" t="s">
        <v>83</v>
      </c>
      <c r="S17" s="13" t="s">
        <v>83</v>
      </c>
      <c r="T17" s="235"/>
      <c r="U17" s="33" t="s">
        <v>389</v>
      </c>
      <c r="V17" s="75"/>
    </row>
    <row r="18" spans="1:47" s="3" customFormat="1" ht="111.75" customHeight="1" x14ac:dyDescent="0.2">
      <c r="A18" s="62" t="s">
        <v>60</v>
      </c>
      <c r="B18" s="236" t="s">
        <v>102</v>
      </c>
      <c r="C18" s="213" t="s">
        <v>46</v>
      </c>
      <c r="D18" s="213" t="s">
        <v>96</v>
      </c>
      <c r="E18" s="236" t="s">
        <v>97</v>
      </c>
      <c r="F18" s="251" t="s">
        <v>23</v>
      </c>
      <c r="G18" s="251" t="s">
        <v>212</v>
      </c>
      <c r="H18" s="248" t="s">
        <v>213</v>
      </c>
      <c r="I18" s="236" t="s">
        <v>99</v>
      </c>
      <c r="J18" s="251" t="s">
        <v>23</v>
      </c>
      <c r="K18" s="251" t="s">
        <v>71</v>
      </c>
      <c r="L18" s="254" t="s">
        <v>25</v>
      </c>
      <c r="M18" s="211" t="s">
        <v>391</v>
      </c>
      <c r="N18" s="236" t="s">
        <v>98</v>
      </c>
      <c r="O18" s="52" t="s">
        <v>225</v>
      </c>
      <c r="P18" s="213" t="s">
        <v>110</v>
      </c>
      <c r="Q18" s="213" t="s">
        <v>287</v>
      </c>
      <c r="R18" s="213" t="s">
        <v>94</v>
      </c>
      <c r="S18" s="213" t="s">
        <v>83</v>
      </c>
      <c r="T18" s="233" t="s">
        <v>319</v>
      </c>
      <c r="U18" s="213" t="s">
        <v>358</v>
      </c>
      <c r="V18" s="74"/>
    </row>
    <row r="19" spans="1:47" s="3" customFormat="1" ht="68.25" customHeight="1" x14ac:dyDescent="0.2">
      <c r="A19" s="62" t="s">
        <v>60</v>
      </c>
      <c r="B19" s="237"/>
      <c r="C19" s="215"/>
      <c r="D19" s="215"/>
      <c r="E19" s="237"/>
      <c r="F19" s="253"/>
      <c r="G19" s="253"/>
      <c r="H19" s="250"/>
      <c r="I19" s="237"/>
      <c r="J19" s="253"/>
      <c r="K19" s="253"/>
      <c r="L19" s="256"/>
      <c r="M19" s="212"/>
      <c r="N19" s="237"/>
      <c r="O19" s="53"/>
      <c r="P19" s="215"/>
      <c r="Q19" s="215"/>
      <c r="R19" s="215"/>
      <c r="S19" s="215"/>
      <c r="T19" s="235"/>
      <c r="U19" s="215"/>
      <c r="V19" s="74"/>
    </row>
    <row r="20" spans="1:47" s="3" customFormat="1" ht="111.75" customHeight="1" x14ac:dyDescent="0.2">
      <c r="A20" s="66" t="s">
        <v>61</v>
      </c>
      <c r="B20" s="213" t="s">
        <v>76</v>
      </c>
      <c r="C20" s="213" t="s">
        <v>46</v>
      </c>
      <c r="D20" s="213" t="s">
        <v>77</v>
      </c>
      <c r="E20" s="213" t="s">
        <v>78</v>
      </c>
      <c r="F20" s="251" t="s">
        <v>23</v>
      </c>
      <c r="G20" s="251" t="s">
        <v>71</v>
      </c>
      <c r="H20" s="254" t="s">
        <v>25</v>
      </c>
      <c r="I20" s="213" t="s">
        <v>79</v>
      </c>
      <c r="J20" s="260" t="s">
        <v>36</v>
      </c>
      <c r="K20" s="260" t="s">
        <v>71</v>
      </c>
      <c r="L20" s="217" t="s">
        <v>19</v>
      </c>
      <c r="M20" s="211" t="s">
        <v>120</v>
      </c>
      <c r="N20" s="46" t="s">
        <v>236</v>
      </c>
      <c r="O20" s="5" t="s">
        <v>225</v>
      </c>
      <c r="P20" s="12" t="s">
        <v>73</v>
      </c>
      <c r="Q20" s="46" t="s">
        <v>288</v>
      </c>
      <c r="R20" s="13" t="s">
        <v>89</v>
      </c>
      <c r="S20" s="13" t="s">
        <v>88</v>
      </c>
      <c r="T20" s="233" t="s">
        <v>303</v>
      </c>
      <c r="U20" s="28" t="s">
        <v>359</v>
      </c>
      <c r="V20" s="74" t="s">
        <v>359</v>
      </c>
    </row>
    <row r="21" spans="1:47" s="3" customFormat="1" ht="68.25" customHeight="1" x14ac:dyDescent="0.2">
      <c r="A21" s="66" t="s">
        <v>61</v>
      </c>
      <c r="B21" s="215"/>
      <c r="C21" s="215"/>
      <c r="D21" s="215"/>
      <c r="E21" s="215"/>
      <c r="F21" s="253"/>
      <c r="G21" s="253"/>
      <c r="H21" s="256"/>
      <c r="I21" s="215"/>
      <c r="J21" s="261"/>
      <c r="K21" s="261"/>
      <c r="L21" s="219"/>
      <c r="M21" s="212"/>
      <c r="N21" s="46" t="s">
        <v>235</v>
      </c>
      <c r="O21" s="5" t="s">
        <v>225</v>
      </c>
      <c r="P21" s="35" t="s">
        <v>72</v>
      </c>
      <c r="Q21" s="35" t="s">
        <v>288</v>
      </c>
      <c r="R21" s="35" t="s">
        <v>74</v>
      </c>
      <c r="S21" s="35" t="s">
        <v>75</v>
      </c>
      <c r="T21" s="235"/>
      <c r="U21" s="28" t="s">
        <v>347</v>
      </c>
      <c r="V21" s="74" t="s">
        <v>394</v>
      </c>
    </row>
    <row r="22" spans="1:47" s="3" customFormat="1" ht="173.25" customHeight="1" x14ac:dyDescent="0.2">
      <c r="A22" s="66" t="s">
        <v>62</v>
      </c>
      <c r="B22" s="46" t="s">
        <v>160</v>
      </c>
      <c r="C22" s="46" t="s">
        <v>46</v>
      </c>
      <c r="D22" s="46" t="s">
        <v>161</v>
      </c>
      <c r="E22" s="46" t="s">
        <v>162</v>
      </c>
      <c r="F22" s="21" t="s">
        <v>70</v>
      </c>
      <c r="G22" s="21" t="s">
        <v>211</v>
      </c>
      <c r="H22" s="45" t="s">
        <v>213</v>
      </c>
      <c r="I22" s="46" t="s">
        <v>163</v>
      </c>
      <c r="J22" s="21" t="s">
        <v>23</v>
      </c>
      <c r="K22" s="21" t="s">
        <v>211</v>
      </c>
      <c r="L22" s="45" t="s">
        <v>213</v>
      </c>
      <c r="M22" s="42" t="s">
        <v>391</v>
      </c>
      <c r="N22" s="46" t="s">
        <v>290</v>
      </c>
      <c r="O22" s="5" t="s">
        <v>225</v>
      </c>
      <c r="P22" s="46" t="s">
        <v>291</v>
      </c>
      <c r="Q22" s="35" t="s">
        <v>287</v>
      </c>
      <c r="R22" s="13" t="s">
        <v>89</v>
      </c>
      <c r="S22" s="13" t="s">
        <v>88</v>
      </c>
      <c r="T22" s="7" t="s">
        <v>305</v>
      </c>
      <c r="U22" s="46" t="s">
        <v>344</v>
      </c>
      <c r="V22" s="46" t="s">
        <v>418</v>
      </c>
    </row>
    <row r="23" spans="1:47" s="20" customFormat="1" ht="93.75" customHeight="1" x14ac:dyDescent="0.2">
      <c r="A23" s="63" t="s">
        <v>62</v>
      </c>
      <c r="B23" s="213" t="s">
        <v>65</v>
      </c>
      <c r="C23" s="213" t="s">
        <v>46</v>
      </c>
      <c r="D23" s="213" t="s">
        <v>68</v>
      </c>
      <c r="E23" s="213" t="s">
        <v>69</v>
      </c>
      <c r="F23" s="251" t="s">
        <v>70</v>
      </c>
      <c r="G23" s="251" t="s">
        <v>211</v>
      </c>
      <c r="H23" s="248" t="s">
        <v>213</v>
      </c>
      <c r="I23" s="46" t="s">
        <v>237</v>
      </c>
      <c r="J23" s="251" t="s">
        <v>23</v>
      </c>
      <c r="K23" s="251" t="s">
        <v>71</v>
      </c>
      <c r="L23" s="254" t="s">
        <v>25</v>
      </c>
      <c r="M23" s="211" t="s">
        <v>391</v>
      </c>
      <c r="N23" s="46" t="s">
        <v>240</v>
      </c>
      <c r="O23" s="5" t="s">
        <v>225</v>
      </c>
      <c r="P23" s="46" t="s">
        <v>121</v>
      </c>
      <c r="Q23" s="13" t="s">
        <v>287</v>
      </c>
      <c r="R23" s="13" t="s">
        <v>89</v>
      </c>
      <c r="S23" s="13" t="s">
        <v>88</v>
      </c>
      <c r="T23" s="233" t="s">
        <v>304</v>
      </c>
      <c r="U23" s="46" t="s">
        <v>348</v>
      </c>
      <c r="V23" s="46" t="s">
        <v>419</v>
      </c>
    </row>
    <row r="24" spans="1:47" s="20" customFormat="1" ht="78.75" customHeight="1" x14ac:dyDescent="0.2">
      <c r="A24" s="63" t="s">
        <v>62</v>
      </c>
      <c r="B24" s="214"/>
      <c r="C24" s="214"/>
      <c r="D24" s="214"/>
      <c r="E24" s="214"/>
      <c r="F24" s="252"/>
      <c r="G24" s="252"/>
      <c r="H24" s="249"/>
      <c r="I24" s="46" t="s">
        <v>239</v>
      </c>
      <c r="J24" s="252"/>
      <c r="K24" s="252"/>
      <c r="L24" s="255"/>
      <c r="M24" s="216"/>
      <c r="N24" s="46" t="s">
        <v>241</v>
      </c>
      <c r="O24" s="5" t="s">
        <v>225</v>
      </c>
      <c r="P24" s="46" t="s">
        <v>121</v>
      </c>
      <c r="Q24" s="13" t="s">
        <v>287</v>
      </c>
      <c r="R24" s="13" t="s">
        <v>89</v>
      </c>
      <c r="S24" s="13" t="s">
        <v>88</v>
      </c>
      <c r="T24" s="234"/>
      <c r="U24" s="46" t="s">
        <v>345</v>
      </c>
      <c r="V24" s="90" t="s">
        <v>420</v>
      </c>
    </row>
    <row r="25" spans="1:47" s="3" customFormat="1" ht="81.75" customHeight="1" x14ac:dyDescent="0.2">
      <c r="A25" s="63" t="s">
        <v>62</v>
      </c>
      <c r="B25" s="215"/>
      <c r="C25" s="215"/>
      <c r="D25" s="215"/>
      <c r="E25" s="215"/>
      <c r="F25" s="253"/>
      <c r="G25" s="253"/>
      <c r="H25" s="250"/>
      <c r="I25" s="46" t="s">
        <v>238</v>
      </c>
      <c r="J25" s="253"/>
      <c r="K25" s="253"/>
      <c r="L25" s="256"/>
      <c r="M25" s="212"/>
      <c r="N25" s="46" t="s">
        <v>279</v>
      </c>
      <c r="O25" s="5" t="s">
        <v>226</v>
      </c>
      <c r="P25" s="46" t="s">
        <v>121</v>
      </c>
      <c r="Q25" s="13" t="s">
        <v>287</v>
      </c>
      <c r="R25" s="13" t="s">
        <v>89</v>
      </c>
      <c r="S25" s="13" t="s">
        <v>88</v>
      </c>
      <c r="T25" s="235"/>
      <c r="U25" s="46" t="s">
        <v>346</v>
      </c>
      <c r="V25" s="46" t="s">
        <v>421</v>
      </c>
    </row>
    <row r="26" spans="1:47" s="3" customFormat="1" ht="104.25" customHeight="1" x14ac:dyDescent="0.2">
      <c r="A26" s="66" t="s">
        <v>63</v>
      </c>
      <c r="B26" s="213" t="s">
        <v>66</v>
      </c>
      <c r="C26" s="213" t="s">
        <v>46</v>
      </c>
      <c r="D26" s="213" t="s">
        <v>112</v>
      </c>
      <c r="E26" s="213" t="s">
        <v>111</v>
      </c>
      <c r="F26" s="251" t="s">
        <v>23</v>
      </c>
      <c r="G26" s="251" t="s">
        <v>211</v>
      </c>
      <c r="H26" s="248" t="s">
        <v>213</v>
      </c>
      <c r="I26" s="213" t="s">
        <v>113</v>
      </c>
      <c r="J26" s="251" t="s">
        <v>27</v>
      </c>
      <c r="K26" s="251" t="s">
        <v>211</v>
      </c>
      <c r="L26" s="254" t="s">
        <v>25</v>
      </c>
      <c r="M26" s="211" t="s">
        <v>391</v>
      </c>
      <c r="N26" s="46" t="s">
        <v>243</v>
      </c>
      <c r="O26" s="5" t="s">
        <v>226</v>
      </c>
      <c r="P26" s="213" t="s">
        <v>114</v>
      </c>
      <c r="Q26" s="46" t="s">
        <v>287</v>
      </c>
      <c r="R26" s="13" t="s">
        <v>84</v>
      </c>
      <c r="S26" s="13" t="s">
        <v>88</v>
      </c>
      <c r="T26" s="233" t="s">
        <v>306</v>
      </c>
      <c r="U26" s="46" t="s">
        <v>382</v>
      </c>
      <c r="V26" s="46" t="s">
        <v>406</v>
      </c>
    </row>
    <row r="27" spans="1:47" s="3" customFormat="1" ht="143.25" customHeight="1" x14ac:dyDescent="0.2">
      <c r="A27" s="66" t="s">
        <v>63</v>
      </c>
      <c r="B27" s="215"/>
      <c r="C27" s="215"/>
      <c r="D27" s="215"/>
      <c r="E27" s="215"/>
      <c r="F27" s="253"/>
      <c r="G27" s="253"/>
      <c r="H27" s="250"/>
      <c r="I27" s="215"/>
      <c r="J27" s="253"/>
      <c r="K27" s="253"/>
      <c r="L27" s="256"/>
      <c r="M27" s="212"/>
      <c r="N27" s="46" t="s">
        <v>242</v>
      </c>
      <c r="O27" s="5" t="s">
        <v>225</v>
      </c>
      <c r="P27" s="215"/>
      <c r="Q27" s="36" t="s">
        <v>287</v>
      </c>
      <c r="R27" s="13" t="s">
        <v>89</v>
      </c>
      <c r="S27" s="13" t="s">
        <v>88</v>
      </c>
      <c r="T27" s="235"/>
      <c r="U27" s="46" t="s">
        <v>383</v>
      </c>
      <c r="V27" s="90" t="s">
        <v>405</v>
      </c>
    </row>
    <row r="28" spans="1:47" s="3" customFormat="1" ht="76.5" customHeight="1" x14ac:dyDescent="0.2">
      <c r="A28" s="42" t="s">
        <v>34</v>
      </c>
      <c r="B28" s="211" t="s">
        <v>49</v>
      </c>
      <c r="C28" s="211" t="s">
        <v>12</v>
      </c>
      <c r="D28" s="211" t="s">
        <v>50</v>
      </c>
      <c r="E28" s="211" t="s">
        <v>51</v>
      </c>
      <c r="F28" s="251" t="s">
        <v>27</v>
      </c>
      <c r="G28" s="251" t="s">
        <v>71</v>
      </c>
      <c r="H28" s="217" t="s">
        <v>19</v>
      </c>
      <c r="I28" s="211" t="s">
        <v>170</v>
      </c>
      <c r="J28" s="251" t="s">
        <v>27</v>
      </c>
      <c r="K28" s="251" t="s">
        <v>71</v>
      </c>
      <c r="L28" s="217" t="s">
        <v>19</v>
      </c>
      <c r="M28" s="211" t="s">
        <v>120</v>
      </c>
      <c r="N28" s="42" t="s">
        <v>251</v>
      </c>
      <c r="O28" s="5" t="s">
        <v>225</v>
      </c>
      <c r="P28" s="211" t="s">
        <v>52</v>
      </c>
      <c r="Q28" s="42" t="s">
        <v>288</v>
      </c>
      <c r="R28" s="13" t="s">
        <v>293</v>
      </c>
      <c r="S28" s="14" t="s">
        <v>181</v>
      </c>
      <c r="T28" s="226" t="s">
        <v>301</v>
      </c>
      <c r="U28" s="29" t="s">
        <v>351</v>
      </c>
      <c r="V28" s="29" t="s">
        <v>395</v>
      </c>
      <c r="W28" s="2"/>
      <c r="X28" s="2"/>
      <c r="Y28" s="2"/>
      <c r="Z28" s="2"/>
      <c r="AA28" s="2"/>
      <c r="AB28" s="2"/>
      <c r="AC28" s="2"/>
      <c r="AD28" s="2"/>
      <c r="AE28" s="2"/>
      <c r="AF28" s="2"/>
      <c r="AG28" s="2"/>
      <c r="AH28" s="2"/>
      <c r="AI28" s="2"/>
      <c r="AJ28" s="2"/>
      <c r="AK28" s="2"/>
      <c r="AL28" s="2"/>
      <c r="AM28" s="2"/>
      <c r="AN28" s="2"/>
      <c r="AO28" s="2"/>
      <c r="AP28" s="2"/>
      <c r="AQ28" s="2"/>
      <c r="AR28" s="2"/>
      <c r="AS28" s="2"/>
      <c r="AT28" s="2"/>
      <c r="AU28" s="2"/>
    </row>
    <row r="29" spans="1:47" s="3" customFormat="1" ht="84" customHeight="1" x14ac:dyDescent="0.2">
      <c r="A29" s="42" t="s">
        <v>34</v>
      </c>
      <c r="B29" s="212"/>
      <c r="C29" s="212"/>
      <c r="D29" s="212"/>
      <c r="E29" s="212"/>
      <c r="F29" s="253"/>
      <c r="G29" s="253"/>
      <c r="H29" s="219"/>
      <c r="I29" s="212"/>
      <c r="J29" s="253"/>
      <c r="K29" s="253"/>
      <c r="L29" s="219"/>
      <c r="M29" s="212"/>
      <c r="N29" s="42" t="s">
        <v>331</v>
      </c>
      <c r="O29" s="5" t="s">
        <v>226</v>
      </c>
      <c r="P29" s="212"/>
      <c r="Q29" s="42" t="s">
        <v>288</v>
      </c>
      <c r="R29" s="13" t="s">
        <v>293</v>
      </c>
      <c r="S29" s="14" t="s">
        <v>292</v>
      </c>
      <c r="T29" s="228"/>
      <c r="U29" s="6" t="s">
        <v>349</v>
      </c>
      <c r="V29" s="29" t="s">
        <v>398</v>
      </c>
      <c r="W29" s="2"/>
      <c r="X29" s="2"/>
      <c r="Y29" s="2"/>
      <c r="Z29" s="2"/>
      <c r="AA29" s="2"/>
      <c r="AB29" s="2"/>
      <c r="AC29" s="2"/>
      <c r="AD29" s="2"/>
      <c r="AE29" s="2"/>
      <c r="AF29" s="2"/>
      <c r="AG29" s="2"/>
      <c r="AH29" s="2"/>
      <c r="AI29" s="2"/>
      <c r="AJ29" s="2"/>
      <c r="AK29" s="2"/>
      <c r="AL29" s="2"/>
      <c r="AM29" s="2"/>
      <c r="AN29" s="2"/>
      <c r="AO29" s="2"/>
      <c r="AP29" s="2"/>
      <c r="AQ29" s="2"/>
      <c r="AR29" s="2"/>
      <c r="AS29" s="2"/>
      <c r="AT29" s="2"/>
      <c r="AU29" s="2"/>
    </row>
    <row r="30" spans="1:47" s="3" customFormat="1" ht="98.25" customHeight="1" x14ac:dyDescent="0.2">
      <c r="A30" s="38" t="s">
        <v>48</v>
      </c>
      <c r="B30" s="233" t="s">
        <v>168</v>
      </c>
      <c r="C30" s="213" t="s">
        <v>46</v>
      </c>
      <c r="D30" s="211" t="s">
        <v>56</v>
      </c>
      <c r="E30" s="211" t="s">
        <v>55</v>
      </c>
      <c r="F30" s="251" t="s">
        <v>23</v>
      </c>
      <c r="G30" s="251" t="s">
        <v>211</v>
      </c>
      <c r="H30" s="248" t="s">
        <v>213</v>
      </c>
      <c r="I30" s="211" t="s">
        <v>169</v>
      </c>
      <c r="J30" s="251" t="s">
        <v>36</v>
      </c>
      <c r="K30" s="251" t="s">
        <v>211</v>
      </c>
      <c r="L30" s="254" t="s">
        <v>25</v>
      </c>
      <c r="M30" s="211" t="s">
        <v>391</v>
      </c>
      <c r="N30" s="42" t="s">
        <v>47</v>
      </c>
      <c r="O30" s="5" t="s">
        <v>226</v>
      </c>
      <c r="P30" s="211" t="s">
        <v>52</v>
      </c>
      <c r="Q30" s="42" t="s">
        <v>294</v>
      </c>
      <c r="R30" s="14">
        <v>43467</v>
      </c>
      <c r="S30" s="14">
        <v>43496</v>
      </c>
      <c r="T30" s="226" t="s">
        <v>329</v>
      </c>
      <c r="U30" s="29" t="s">
        <v>353</v>
      </c>
      <c r="V30" s="29" t="s">
        <v>397</v>
      </c>
      <c r="W30" s="2"/>
      <c r="X30" s="2"/>
      <c r="Y30" s="2"/>
      <c r="Z30" s="2"/>
      <c r="AA30" s="2"/>
      <c r="AB30" s="2"/>
      <c r="AC30" s="2"/>
      <c r="AD30" s="2"/>
      <c r="AE30" s="2"/>
      <c r="AF30" s="2"/>
      <c r="AG30" s="2"/>
      <c r="AH30" s="2"/>
      <c r="AI30" s="2"/>
      <c r="AJ30" s="2"/>
      <c r="AK30" s="2"/>
      <c r="AL30" s="2"/>
      <c r="AM30" s="2"/>
      <c r="AN30" s="2"/>
      <c r="AO30" s="2"/>
      <c r="AP30" s="2"/>
      <c r="AQ30" s="2"/>
      <c r="AR30" s="2"/>
      <c r="AS30" s="2"/>
      <c r="AT30" s="2"/>
      <c r="AU30" s="2"/>
    </row>
    <row r="31" spans="1:47" s="3" customFormat="1" ht="131.25" customHeight="1" x14ac:dyDescent="0.2">
      <c r="A31" s="38" t="s">
        <v>48</v>
      </c>
      <c r="B31" s="234"/>
      <c r="C31" s="214"/>
      <c r="D31" s="216"/>
      <c r="E31" s="216"/>
      <c r="F31" s="252"/>
      <c r="G31" s="252"/>
      <c r="H31" s="249"/>
      <c r="I31" s="216"/>
      <c r="J31" s="252"/>
      <c r="K31" s="252"/>
      <c r="L31" s="255"/>
      <c r="M31" s="216"/>
      <c r="N31" s="42" t="s">
        <v>252</v>
      </c>
      <c r="O31" s="5" t="s">
        <v>225</v>
      </c>
      <c r="P31" s="216"/>
      <c r="Q31" s="42" t="s">
        <v>392</v>
      </c>
      <c r="R31" s="14">
        <v>43587</v>
      </c>
      <c r="S31" s="14">
        <v>43829</v>
      </c>
      <c r="T31" s="227"/>
      <c r="U31" s="30" t="s">
        <v>368</v>
      </c>
      <c r="V31" s="29" t="s">
        <v>399</v>
      </c>
      <c r="W31" s="2"/>
      <c r="X31" s="2"/>
      <c r="Y31" s="2"/>
      <c r="Z31" s="2"/>
      <c r="AA31" s="2"/>
      <c r="AB31" s="2"/>
      <c r="AC31" s="2"/>
      <c r="AD31" s="2"/>
      <c r="AE31" s="2"/>
      <c r="AF31" s="2"/>
      <c r="AG31" s="2"/>
      <c r="AH31" s="2"/>
      <c r="AI31" s="2"/>
      <c r="AJ31" s="2"/>
      <c r="AK31" s="2"/>
      <c r="AL31" s="2"/>
      <c r="AM31" s="2"/>
      <c r="AN31" s="2"/>
      <c r="AO31" s="2"/>
      <c r="AP31" s="2"/>
      <c r="AQ31" s="2"/>
      <c r="AR31" s="2"/>
      <c r="AS31" s="2"/>
      <c r="AT31" s="2"/>
      <c r="AU31" s="2"/>
    </row>
    <row r="32" spans="1:47" s="3" customFormat="1" ht="74.25" customHeight="1" x14ac:dyDescent="0.2">
      <c r="A32" s="38" t="s">
        <v>48</v>
      </c>
      <c r="B32" s="235"/>
      <c r="C32" s="215"/>
      <c r="D32" s="212"/>
      <c r="E32" s="212"/>
      <c r="F32" s="253"/>
      <c r="G32" s="253"/>
      <c r="H32" s="250"/>
      <c r="I32" s="212"/>
      <c r="J32" s="253"/>
      <c r="K32" s="253"/>
      <c r="L32" s="256"/>
      <c r="M32" s="212"/>
      <c r="N32" s="39" t="s">
        <v>171</v>
      </c>
      <c r="O32" s="5" t="s">
        <v>225</v>
      </c>
      <c r="P32" s="212"/>
      <c r="Q32" s="42" t="s">
        <v>287</v>
      </c>
      <c r="R32" s="14">
        <v>43587</v>
      </c>
      <c r="S32" s="14">
        <v>43829</v>
      </c>
      <c r="T32" s="228"/>
      <c r="U32" s="29" t="s">
        <v>350</v>
      </c>
      <c r="V32" s="29" t="s">
        <v>400</v>
      </c>
      <c r="W32" s="2"/>
      <c r="X32" s="2"/>
      <c r="Y32" s="2"/>
      <c r="Z32" s="2"/>
      <c r="AA32" s="2"/>
      <c r="AB32" s="2"/>
      <c r="AC32" s="2"/>
      <c r="AD32" s="2"/>
      <c r="AE32" s="2"/>
      <c r="AF32" s="2"/>
      <c r="AG32" s="2"/>
      <c r="AH32" s="2"/>
      <c r="AI32" s="2"/>
      <c r="AJ32" s="2"/>
      <c r="AK32" s="2"/>
      <c r="AL32" s="2"/>
      <c r="AM32" s="2"/>
      <c r="AN32" s="2"/>
      <c r="AO32" s="2"/>
      <c r="AP32" s="2"/>
      <c r="AQ32" s="2"/>
      <c r="AR32" s="2"/>
      <c r="AS32" s="2"/>
      <c r="AT32" s="2"/>
      <c r="AU32" s="2"/>
    </row>
    <row r="33" spans="1:47" s="3" customFormat="1" ht="78.75" customHeight="1" x14ac:dyDescent="0.2">
      <c r="A33" s="38" t="s">
        <v>48</v>
      </c>
      <c r="B33" s="233" t="s">
        <v>172</v>
      </c>
      <c r="C33" s="213" t="s">
        <v>46</v>
      </c>
      <c r="D33" s="39" t="s">
        <v>173</v>
      </c>
      <c r="E33" s="39" t="s">
        <v>174</v>
      </c>
      <c r="F33" s="251" t="s">
        <v>23</v>
      </c>
      <c r="G33" s="251" t="s">
        <v>211</v>
      </c>
      <c r="H33" s="248" t="s">
        <v>213</v>
      </c>
      <c r="I33" s="39" t="s">
        <v>175</v>
      </c>
      <c r="J33" s="251" t="s">
        <v>23</v>
      </c>
      <c r="K33" s="251" t="s">
        <v>211</v>
      </c>
      <c r="L33" s="257" t="s">
        <v>213</v>
      </c>
      <c r="M33" s="211" t="s">
        <v>391</v>
      </c>
      <c r="N33" s="39" t="s">
        <v>176</v>
      </c>
      <c r="O33" s="5" t="s">
        <v>225</v>
      </c>
      <c r="P33" s="211" t="s">
        <v>52</v>
      </c>
      <c r="Q33" s="42" t="s">
        <v>287</v>
      </c>
      <c r="R33" s="14">
        <v>43587</v>
      </c>
      <c r="S33" s="14">
        <v>43829</v>
      </c>
      <c r="T33" s="226" t="s">
        <v>307</v>
      </c>
      <c r="U33" s="29" t="s">
        <v>352</v>
      </c>
      <c r="V33" s="65" t="s">
        <v>396</v>
      </c>
      <c r="W33" s="2"/>
      <c r="X33" s="2"/>
      <c r="Y33" s="2"/>
      <c r="Z33" s="2"/>
      <c r="AA33" s="2"/>
      <c r="AB33" s="2"/>
      <c r="AC33" s="2"/>
      <c r="AD33" s="2"/>
      <c r="AE33" s="2"/>
      <c r="AF33" s="2"/>
      <c r="AG33" s="2"/>
      <c r="AH33" s="2"/>
      <c r="AI33" s="2"/>
      <c r="AJ33" s="2"/>
      <c r="AK33" s="2"/>
      <c r="AL33" s="2"/>
      <c r="AM33" s="2"/>
      <c r="AN33" s="2"/>
      <c r="AO33" s="2"/>
      <c r="AP33" s="2"/>
      <c r="AQ33" s="2"/>
      <c r="AR33" s="2"/>
      <c r="AS33" s="2"/>
      <c r="AT33" s="2"/>
      <c r="AU33" s="2"/>
    </row>
    <row r="34" spans="1:47" s="3" customFormat="1" ht="54.75" customHeight="1" x14ac:dyDescent="0.2">
      <c r="A34" s="38" t="s">
        <v>48</v>
      </c>
      <c r="B34" s="234"/>
      <c r="C34" s="214"/>
      <c r="D34" s="39" t="s">
        <v>177</v>
      </c>
      <c r="E34" s="38" t="s">
        <v>178</v>
      </c>
      <c r="F34" s="252"/>
      <c r="G34" s="252"/>
      <c r="H34" s="249"/>
      <c r="I34" s="38" t="s">
        <v>179</v>
      </c>
      <c r="J34" s="252"/>
      <c r="K34" s="252"/>
      <c r="L34" s="258"/>
      <c r="M34" s="216"/>
      <c r="N34" s="38" t="s">
        <v>180</v>
      </c>
      <c r="O34" s="52" t="s">
        <v>225</v>
      </c>
      <c r="P34" s="216"/>
      <c r="Q34" s="38" t="s">
        <v>287</v>
      </c>
      <c r="R34" s="50">
        <v>43587</v>
      </c>
      <c r="S34" s="52" t="s">
        <v>181</v>
      </c>
      <c r="T34" s="227"/>
      <c r="U34" s="265" t="s">
        <v>369</v>
      </c>
      <c r="V34" s="220" t="s">
        <v>401</v>
      </c>
      <c r="W34" s="2"/>
      <c r="X34" s="2"/>
      <c r="Y34" s="2"/>
      <c r="Z34" s="2"/>
      <c r="AA34" s="2"/>
      <c r="AB34" s="2"/>
      <c r="AC34" s="2"/>
      <c r="AD34" s="2"/>
      <c r="AE34" s="2"/>
      <c r="AF34" s="2"/>
      <c r="AG34" s="2"/>
      <c r="AH34" s="2"/>
      <c r="AI34" s="2"/>
      <c r="AJ34" s="2"/>
      <c r="AK34" s="2"/>
      <c r="AL34" s="2"/>
      <c r="AM34" s="2"/>
      <c r="AN34" s="2"/>
      <c r="AO34" s="2"/>
      <c r="AP34" s="2"/>
      <c r="AQ34" s="2"/>
      <c r="AR34" s="2"/>
      <c r="AS34" s="2"/>
      <c r="AT34" s="2"/>
      <c r="AU34" s="2"/>
    </row>
    <row r="35" spans="1:47" s="3" customFormat="1" ht="114.75" customHeight="1" x14ac:dyDescent="0.2">
      <c r="A35" s="38" t="s">
        <v>48</v>
      </c>
      <c r="B35" s="235"/>
      <c r="C35" s="215"/>
      <c r="D35" s="39" t="s">
        <v>182</v>
      </c>
      <c r="E35" s="48"/>
      <c r="F35" s="253"/>
      <c r="G35" s="253"/>
      <c r="H35" s="250"/>
      <c r="I35" s="48"/>
      <c r="J35" s="253"/>
      <c r="K35" s="253"/>
      <c r="L35" s="259"/>
      <c r="M35" s="212"/>
      <c r="N35" s="48"/>
      <c r="O35" s="53"/>
      <c r="P35" s="212"/>
      <c r="Q35" s="48"/>
      <c r="R35" s="69"/>
      <c r="S35" s="48"/>
      <c r="T35" s="228"/>
      <c r="U35" s="266"/>
      <c r="V35" s="220"/>
      <c r="W35" s="2"/>
      <c r="X35" s="2"/>
      <c r="Y35" s="2"/>
      <c r="Z35" s="2"/>
      <c r="AA35" s="2"/>
      <c r="AB35" s="2"/>
      <c r="AC35" s="2"/>
      <c r="AD35" s="2"/>
      <c r="AE35" s="2"/>
      <c r="AF35" s="2"/>
      <c r="AG35" s="2"/>
      <c r="AH35" s="2"/>
      <c r="AI35" s="2"/>
      <c r="AJ35" s="2"/>
      <c r="AK35" s="2"/>
      <c r="AL35" s="2"/>
      <c r="AM35" s="2"/>
      <c r="AN35" s="2"/>
      <c r="AO35" s="2"/>
      <c r="AP35" s="2"/>
      <c r="AQ35" s="2"/>
      <c r="AR35" s="2"/>
      <c r="AS35" s="2"/>
      <c r="AT35" s="2"/>
      <c r="AU35" s="2"/>
    </row>
    <row r="36" spans="1:47" s="3" customFormat="1" ht="129" customHeight="1" x14ac:dyDescent="0.2">
      <c r="A36" s="62" t="s">
        <v>107</v>
      </c>
      <c r="B36" s="35" t="s">
        <v>151</v>
      </c>
      <c r="C36" s="35" t="s">
        <v>67</v>
      </c>
      <c r="D36" s="35" t="s">
        <v>105</v>
      </c>
      <c r="E36" s="35" t="s">
        <v>104</v>
      </c>
      <c r="F36" s="21" t="s">
        <v>23</v>
      </c>
      <c r="G36" s="21" t="s">
        <v>211</v>
      </c>
      <c r="H36" s="45" t="s">
        <v>213</v>
      </c>
      <c r="I36" s="35" t="s">
        <v>106</v>
      </c>
      <c r="J36" s="21" t="s">
        <v>27</v>
      </c>
      <c r="K36" s="21" t="s">
        <v>212</v>
      </c>
      <c r="L36" s="45" t="s">
        <v>213</v>
      </c>
      <c r="M36" s="38" t="s">
        <v>391</v>
      </c>
      <c r="N36" s="37" t="s">
        <v>183</v>
      </c>
      <c r="O36" s="5" t="s">
        <v>225</v>
      </c>
      <c r="P36" s="35" t="s">
        <v>108</v>
      </c>
      <c r="Q36" s="38" t="s">
        <v>287</v>
      </c>
      <c r="R36" s="35" t="s">
        <v>94</v>
      </c>
      <c r="S36" s="35" t="s">
        <v>84</v>
      </c>
      <c r="T36" s="35" t="s">
        <v>316</v>
      </c>
      <c r="U36" s="28" t="s">
        <v>370</v>
      </c>
      <c r="V36" s="28" t="s">
        <v>437</v>
      </c>
    </row>
    <row r="37" spans="1:47" s="3" customFormat="1" ht="68.25" customHeight="1" x14ac:dyDescent="0.2">
      <c r="A37" s="70" t="s">
        <v>58</v>
      </c>
      <c r="B37" s="213" t="s">
        <v>100</v>
      </c>
      <c r="C37" s="213" t="s">
        <v>67</v>
      </c>
      <c r="D37" s="213" t="s">
        <v>101</v>
      </c>
      <c r="E37" s="213" t="s">
        <v>103</v>
      </c>
      <c r="F37" s="251" t="s">
        <v>23</v>
      </c>
      <c r="G37" s="251" t="s">
        <v>212</v>
      </c>
      <c r="H37" s="56" t="s">
        <v>213</v>
      </c>
      <c r="I37" s="213" t="s">
        <v>109</v>
      </c>
      <c r="J37" s="251" t="s">
        <v>27</v>
      </c>
      <c r="K37" s="251" t="s">
        <v>212</v>
      </c>
      <c r="L37" s="248" t="s">
        <v>213</v>
      </c>
      <c r="M37" s="211" t="s">
        <v>391</v>
      </c>
      <c r="N37" s="65" t="s">
        <v>281</v>
      </c>
      <c r="O37" s="5" t="s">
        <v>226</v>
      </c>
      <c r="P37" s="46" t="s">
        <v>110</v>
      </c>
      <c r="Q37" s="46" t="s">
        <v>287</v>
      </c>
      <c r="R37" s="13" t="s">
        <v>89</v>
      </c>
      <c r="S37" s="13" t="s">
        <v>88</v>
      </c>
      <c r="T37" s="233" t="s">
        <v>317</v>
      </c>
      <c r="U37" s="28" t="s">
        <v>354</v>
      </c>
      <c r="V37" s="74"/>
    </row>
    <row r="38" spans="1:47" s="3" customFormat="1" ht="46.5" customHeight="1" x14ac:dyDescent="0.2">
      <c r="A38" s="70" t="s">
        <v>58</v>
      </c>
      <c r="B38" s="215"/>
      <c r="C38" s="215"/>
      <c r="D38" s="215"/>
      <c r="E38" s="215"/>
      <c r="F38" s="253"/>
      <c r="G38" s="253"/>
      <c r="H38" s="58"/>
      <c r="I38" s="215"/>
      <c r="J38" s="253"/>
      <c r="K38" s="253"/>
      <c r="L38" s="250"/>
      <c r="M38" s="212"/>
      <c r="N38" s="37" t="s">
        <v>253</v>
      </c>
      <c r="O38" s="52" t="s">
        <v>226</v>
      </c>
      <c r="P38" s="35" t="s">
        <v>110</v>
      </c>
      <c r="Q38" s="35" t="s">
        <v>294</v>
      </c>
      <c r="R38" s="18" t="s">
        <v>295</v>
      </c>
      <c r="S38" s="18" t="s">
        <v>296</v>
      </c>
      <c r="T38" s="235"/>
      <c r="U38" s="28" t="s">
        <v>355</v>
      </c>
      <c r="V38" s="74"/>
    </row>
    <row r="39" spans="1:47" s="20" customFormat="1" ht="46.5" customHeight="1" x14ac:dyDescent="0.2">
      <c r="A39" s="73" t="s">
        <v>58</v>
      </c>
      <c r="B39" s="213" t="s">
        <v>184</v>
      </c>
      <c r="C39" s="213" t="s">
        <v>67</v>
      </c>
      <c r="D39" s="213" t="s">
        <v>185</v>
      </c>
      <c r="E39" s="213" t="s">
        <v>186</v>
      </c>
      <c r="F39" s="251" t="s">
        <v>23</v>
      </c>
      <c r="G39" s="251" t="s">
        <v>212</v>
      </c>
      <c r="H39" s="248" t="s">
        <v>213</v>
      </c>
      <c r="I39" s="213" t="s">
        <v>187</v>
      </c>
      <c r="J39" s="251" t="s">
        <v>36</v>
      </c>
      <c r="K39" s="251" t="s">
        <v>71</v>
      </c>
      <c r="L39" s="217" t="s">
        <v>19</v>
      </c>
      <c r="M39" s="211" t="s">
        <v>120</v>
      </c>
      <c r="N39" s="65" t="s">
        <v>254</v>
      </c>
      <c r="O39" s="5" t="s">
        <v>226</v>
      </c>
      <c r="P39" s="46" t="s">
        <v>110</v>
      </c>
      <c r="Q39" s="46" t="s">
        <v>288</v>
      </c>
      <c r="R39" s="13" t="s">
        <v>83</v>
      </c>
      <c r="S39" s="13" t="s">
        <v>88</v>
      </c>
      <c r="T39" s="233" t="s">
        <v>317</v>
      </c>
      <c r="U39" s="28" t="s">
        <v>356</v>
      </c>
      <c r="V39" s="74"/>
    </row>
    <row r="40" spans="1:47" s="3" customFormat="1" ht="69" customHeight="1" x14ac:dyDescent="0.2">
      <c r="A40" s="73" t="s">
        <v>58</v>
      </c>
      <c r="B40" s="215"/>
      <c r="C40" s="215"/>
      <c r="D40" s="215"/>
      <c r="E40" s="215"/>
      <c r="F40" s="253"/>
      <c r="G40" s="253"/>
      <c r="H40" s="250"/>
      <c r="I40" s="215"/>
      <c r="J40" s="253"/>
      <c r="K40" s="253"/>
      <c r="L40" s="219"/>
      <c r="M40" s="212"/>
      <c r="N40" s="65" t="s">
        <v>282</v>
      </c>
      <c r="O40" s="5" t="s">
        <v>225</v>
      </c>
      <c r="P40" s="46" t="s">
        <v>110</v>
      </c>
      <c r="Q40" s="46" t="s">
        <v>288</v>
      </c>
      <c r="R40" s="13" t="s">
        <v>83</v>
      </c>
      <c r="S40" s="13" t="s">
        <v>88</v>
      </c>
      <c r="T40" s="235"/>
      <c r="U40" s="28" t="s">
        <v>357</v>
      </c>
      <c r="V40" s="74"/>
    </row>
    <row r="41" spans="1:47" s="3" customFormat="1" ht="202.5" customHeight="1" x14ac:dyDescent="0.2">
      <c r="A41" s="42" t="s">
        <v>35</v>
      </c>
      <c r="B41" s="65" t="s">
        <v>115</v>
      </c>
      <c r="C41" s="42" t="s">
        <v>12</v>
      </c>
      <c r="D41" s="44" t="s">
        <v>116</v>
      </c>
      <c r="E41" s="44" t="s">
        <v>117</v>
      </c>
      <c r="F41" s="21" t="s">
        <v>36</v>
      </c>
      <c r="G41" s="21" t="s">
        <v>71</v>
      </c>
      <c r="H41" s="41" t="s">
        <v>19</v>
      </c>
      <c r="I41" s="1" t="s">
        <v>118</v>
      </c>
      <c r="J41" s="21" t="s">
        <v>27</v>
      </c>
      <c r="K41" s="21" t="s">
        <v>119</v>
      </c>
      <c r="L41" s="17" t="s">
        <v>13</v>
      </c>
      <c r="M41" s="46" t="s">
        <v>0</v>
      </c>
      <c r="N41" s="1" t="s">
        <v>310</v>
      </c>
      <c r="O41" s="5" t="s">
        <v>225</v>
      </c>
      <c r="P41" s="46" t="s">
        <v>121</v>
      </c>
      <c r="Q41" s="51" t="s">
        <v>287</v>
      </c>
      <c r="R41" s="26" t="s">
        <v>84</v>
      </c>
      <c r="S41" s="26" t="s">
        <v>80</v>
      </c>
      <c r="T41" s="7" t="s">
        <v>123</v>
      </c>
      <c r="U41" s="46" t="s">
        <v>360</v>
      </c>
      <c r="V41" s="46" t="s">
        <v>409</v>
      </c>
    </row>
    <row r="42" spans="1:47" s="20" customFormat="1" ht="84" customHeight="1" x14ac:dyDescent="0.2">
      <c r="A42" s="38" t="s">
        <v>35</v>
      </c>
      <c r="B42" s="211" t="s">
        <v>124</v>
      </c>
      <c r="C42" s="211" t="s">
        <v>12</v>
      </c>
      <c r="D42" s="213" t="s">
        <v>188</v>
      </c>
      <c r="E42" s="213" t="s">
        <v>189</v>
      </c>
      <c r="F42" s="251" t="s">
        <v>134</v>
      </c>
      <c r="G42" s="251" t="s">
        <v>119</v>
      </c>
      <c r="H42" s="254" t="s">
        <v>25</v>
      </c>
      <c r="I42" s="213" t="s">
        <v>152</v>
      </c>
      <c r="J42" s="251" t="s">
        <v>70</v>
      </c>
      <c r="K42" s="251" t="s">
        <v>125</v>
      </c>
      <c r="L42" s="244" t="s">
        <v>13</v>
      </c>
      <c r="M42" s="213" t="s">
        <v>0</v>
      </c>
      <c r="N42" s="1" t="s">
        <v>255</v>
      </c>
      <c r="O42" s="5" t="s">
        <v>226</v>
      </c>
      <c r="P42" s="213" t="s">
        <v>121</v>
      </c>
      <c r="Q42" s="51" t="s">
        <v>287</v>
      </c>
      <c r="R42" s="238" t="s">
        <v>84</v>
      </c>
      <c r="S42" s="238" t="s">
        <v>88</v>
      </c>
      <c r="T42" s="233" t="s">
        <v>126</v>
      </c>
      <c r="U42" s="46" t="s">
        <v>361</v>
      </c>
      <c r="V42" s="213" t="s">
        <v>410</v>
      </c>
    </row>
    <row r="43" spans="1:47" s="20" customFormat="1" ht="73.5" customHeight="1" x14ac:dyDescent="0.2">
      <c r="A43" s="38" t="s">
        <v>35</v>
      </c>
      <c r="B43" s="216"/>
      <c r="C43" s="216"/>
      <c r="D43" s="214"/>
      <c r="E43" s="214"/>
      <c r="F43" s="252"/>
      <c r="G43" s="252"/>
      <c r="H43" s="255"/>
      <c r="I43" s="214"/>
      <c r="J43" s="252"/>
      <c r="K43" s="252"/>
      <c r="L43" s="245"/>
      <c r="M43" s="214"/>
      <c r="N43" s="1" t="s">
        <v>311</v>
      </c>
      <c r="O43" s="5" t="s">
        <v>226</v>
      </c>
      <c r="P43" s="214"/>
      <c r="Q43" s="51" t="s">
        <v>287</v>
      </c>
      <c r="R43" s="239"/>
      <c r="S43" s="239"/>
      <c r="T43" s="234"/>
      <c r="U43" s="46" t="s">
        <v>362</v>
      </c>
      <c r="V43" s="215"/>
    </row>
    <row r="44" spans="1:47" s="3" customFormat="1" ht="72" customHeight="1" x14ac:dyDescent="0.2">
      <c r="A44" s="38" t="s">
        <v>35</v>
      </c>
      <c r="B44" s="212"/>
      <c r="C44" s="212"/>
      <c r="D44" s="215"/>
      <c r="E44" s="215"/>
      <c r="F44" s="253"/>
      <c r="G44" s="253"/>
      <c r="H44" s="256"/>
      <c r="I44" s="215"/>
      <c r="J44" s="253"/>
      <c r="K44" s="253"/>
      <c r="L44" s="246"/>
      <c r="M44" s="215"/>
      <c r="N44" s="1" t="s">
        <v>256</v>
      </c>
      <c r="O44" s="5" t="s">
        <v>226</v>
      </c>
      <c r="P44" s="215"/>
      <c r="Q44" s="51" t="s">
        <v>287</v>
      </c>
      <c r="R44" s="240"/>
      <c r="S44" s="240"/>
      <c r="T44" s="235"/>
      <c r="U44" s="46" t="s">
        <v>363</v>
      </c>
      <c r="V44" s="90" t="s">
        <v>411</v>
      </c>
    </row>
    <row r="45" spans="1:47" s="3" customFormat="1" ht="246" customHeight="1" x14ac:dyDescent="0.2">
      <c r="A45" s="42" t="s">
        <v>35</v>
      </c>
      <c r="B45" s="65" t="s">
        <v>127</v>
      </c>
      <c r="C45" s="42" t="s">
        <v>12</v>
      </c>
      <c r="D45" s="44" t="s">
        <v>190</v>
      </c>
      <c r="E45" s="44" t="s">
        <v>128</v>
      </c>
      <c r="F45" s="21" t="s">
        <v>36</v>
      </c>
      <c r="G45" s="21" t="s">
        <v>125</v>
      </c>
      <c r="H45" s="17" t="s">
        <v>13</v>
      </c>
      <c r="I45" s="1" t="s">
        <v>129</v>
      </c>
      <c r="J45" s="21" t="s">
        <v>27</v>
      </c>
      <c r="K45" s="21" t="s">
        <v>125</v>
      </c>
      <c r="L45" s="17" t="s">
        <v>13</v>
      </c>
      <c r="M45" s="46" t="s">
        <v>0</v>
      </c>
      <c r="N45" s="1" t="s">
        <v>312</v>
      </c>
      <c r="O45" s="5" t="s">
        <v>225</v>
      </c>
      <c r="P45" s="46" t="s">
        <v>121</v>
      </c>
      <c r="Q45" s="51" t="s">
        <v>287</v>
      </c>
      <c r="R45" s="26" t="s">
        <v>84</v>
      </c>
      <c r="S45" s="26" t="s">
        <v>88</v>
      </c>
      <c r="T45" s="7" t="s">
        <v>130</v>
      </c>
      <c r="U45" s="46" t="s">
        <v>364</v>
      </c>
      <c r="V45" s="46" t="s">
        <v>412</v>
      </c>
    </row>
    <row r="46" spans="1:47" s="3" customFormat="1" ht="319.5" customHeight="1" x14ac:dyDescent="0.2">
      <c r="A46" s="42" t="s">
        <v>35</v>
      </c>
      <c r="B46" s="65" t="s">
        <v>131</v>
      </c>
      <c r="C46" s="42" t="s">
        <v>67</v>
      </c>
      <c r="D46" s="44" t="s">
        <v>132</v>
      </c>
      <c r="E46" s="44" t="s">
        <v>133</v>
      </c>
      <c r="F46" s="21" t="s">
        <v>134</v>
      </c>
      <c r="G46" s="21" t="s">
        <v>211</v>
      </c>
      <c r="H46" s="45" t="s">
        <v>213</v>
      </c>
      <c r="I46" s="1" t="s">
        <v>135</v>
      </c>
      <c r="J46" s="21" t="s">
        <v>23</v>
      </c>
      <c r="K46" s="21" t="s">
        <v>71</v>
      </c>
      <c r="L46" s="60" t="s">
        <v>25</v>
      </c>
      <c r="M46" s="46" t="s">
        <v>0</v>
      </c>
      <c r="N46" s="1" t="s">
        <v>313</v>
      </c>
      <c r="O46" s="5" t="s">
        <v>225</v>
      </c>
      <c r="P46" s="46" t="s">
        <v>121</v>
      </c>
      <c r="Q46" s="51" t="s">
        <v>122</v>
      </c>
      <c r="R46" s="26" t="s">
        <v>136</v>
      </c>
      <c r="S46" s="26">
        <v>43830</v>
      </c>
      <c r="T46" s="7" t="s">
        <v>137</v>
      </c>
      <c r="U46" s="46" t="s">
        <v>365</v>
      </c>
      <c r="V46" s="46" t="s">
        <v>413</v>
      </c>
    </row>
    <row r="47" spans="1:47" s="3" customFormat="1" ht="160.5" customHeight="1" x14ac:dyDescent="0.2">
      <c r="A47" s="42" t="s">
        <v>35</v>
      </c>
      <c r="B47" s="65" t="s">
        <v>138</v>
      </c>
      <c r="C47" s="42" t="s">
        <v>12</v>
      </c>
      <c r="D47" s="44" t="s">
        <v>139</v>
      </c>
      <c r="E47" s="44" t="s">
        <v>140</v>
      </c>
      <c r="F47" s="21" t="s">
        <v>70</v>
      </c>
      <c r="G47" s="21" t="s">
        <v>211</v>
      </c>
      <c r="H47" s="45"/>
      <c r="I47" s="1" t="s">
        <v>141</v>
      </c>
      <c r="J47" s="21" t="s">
        <v>27</v>
      </c>
      <c r="K47" s="21" t="s">
        <v>119</v>
      </c>
      <c r="L47" s="17" t="s">
        <v>13</v>
      </c>
      <c r="M47" s="46" t="s">
        <v>0</v>
      </c>
      <c r="N47" s="1" t="s">
        <v>191</v>
      </c>
      <c r="O47" s="5" t="s">
        <v>225</v>
      </c>
      <c r="P47" s="46" t="s">
        <v>121</v>
      </c>
      <c r="Q47" s="51" t="s">
        <v>308</v>
      </c>
      <c r="R47" s="26" t="s">
        <v>84</v>
      </c>
      <c r="S47" s="26" t="s">
        <v>88</v>
      </c>
      <c r="T47" s="7" t="s">
        <v>130</v>
      </c>
      <c r="U47" s="46" t="s">
        <v>366</v>
      </c>
      <c r="V47" s="46" t="s">
        <v>414</v>
      </c>
    </row>
    <row r="48" spans="1:47" s="3" customFormat="1" ht="138.75" customHeight="1" x14ac:dyDescent="0.2">
      <c r="A48" s="42" t="s">
        <v>35</v>
      </c>
      <c r="B48" s="65" t="s">
        <v>142</v>
      </c>
      <c r="C48" s="42" t="s">
        <v>12</v>
      </c>
      <c r="D48" s="44" t="s">
        <v>143</v>
      </c>
      <c r="E48" s="44" t="s">
        <v>144</v>
      </c>
      <c r="F48" s="21" t="s">
        <v>134</v>
      </c>
      <c r="G48" s="21" t="s">
        <v>119</v>
      </c>
      <c r="H48" s="60" t="s">
        <v>25</v>
      </c>
      <c r="I48" s="65" t="s">
        <v>145</v>
      </c>
      <c r="J48" s="21" t="s">
        <v>36</v>
      </c>
      <c r="K48" s="21" t="s">
        <v>125</v>
      </c>
      <c r="L48" s="17" t="s">
        <v>13</v>
      </c>
      <c r="M48" s="46" t="s">
        <v>0</v>
      </c>
      <c r="N48" s="43" t="s">
        <v>309</v>
      </c>
      <c r="O48" s="5" t="s">
        <v>225</v>
      </c>
      <c r="P48" s="46" t="s">
        <v>121</v>
      </c>
      <c r="Q48" s="51" t="s">
        <v>287</v>
      </c>
      <c r="R48" s="26" t="s">
        <v>84</v>
      </c>
      <c r="S48" s="26" t="s">
        <v>80</v>
      </c>
      <c r="T48" s="7" t="s">
        <v>130</v>
      </c>
      <c r="U48" s="46" t="s">
        <v>367</v>
      </c>
      <c r="V48" s="46" t="s">
        <v>415</v>
      </c>
    </row>
    <row r="49" spans="1:47" s="20" customFormat="1" ht="90.75" customHeight="1" x14ac:dyDescent="0.2">
      <c r="A49" s="38" t="s">
        <v>35</v>
      </c>
      <c r="B49" s="211" t="s">
        <v>146</v>
      </c>
      <c r="C49" s="211" t="s">
        <v>46</v>
      </c>
      <c r="D49" s="213" t="s">
        <v>192</v>
      </c>
      <c r="E49" s="213" t="s">
        <v>147</v>
      </c>
      <c r="F49" s="251" t="s">
        <v>70</v>
      </c>
      <c r="G49" s="251" t="s">
        <v>211</v>
      </c>
      <c r="H49" s="248" t="s">
        <v>213</v>
      </c>
      <c r="I49" s="213" t="s">
        <v>148</v>
      </c>
      <c r="J49" s="251" t="s">
        <v>23</v>
      </c>
      <c r="K49" s="251" t="s">
        <v>71</v>
      </c>
      <c r="L49" s="254" t="s">
        <v>25</v>
      </c>
      <c r="M49" s="213" t="s">
        <v>0</v>
      </c>
      <c r="N49" s="43" t="s">
        <v>258</v>
      </c>
      <c r="O49" s="5" t="s">
        <v>225</v>
      </c>
      <c r="P49" s="46" t="s">
        <v>121</v>
      </c>
      <c r="Q49" s="51" t="s">
        <v>288</v>
      </c>
      <c r="R49" s="26" t="s">
        <v>89</v>
      </c>
      <c r="S49" s="26" t="s">
        <v>83</v>
      </c>
      <c r="T49" s="233" t="s">
        <v>150</v>
      </c>
      <c r="U49" s="46" t="s">
        <v>367</v>
      </c>
      <c r="V49" s="46" t="s">
        <v>416</v>
      </c>
    </row>
    <row r="50" spans="1:47" s="20" customFormat="1" ht="93.75" customHeight="1" x14ac:dyDescent="0.2">
      <c r="A50" s="38" t="s">
        <v>35</v>
      </c>
      <c r="B50" s="216"/>
      <c r="C50" s="216"/>
      <c r="D50" s="214"/>
      <c r="E50" s="214"/>
      <c r="F50" s="252"/>
      <c r="G50" s="252"/>
      <c r="H50" s="249"/>
      <c r="I50" s="214"/>
      <c r="J50" s="252"/>
      <c r="K50" s="252"/>
      <c r="L50" s="255"/>
      <c r="M50" s="214"/>
      <c r="N50" s="43" t="s">
        <v>257</v>
      </c>
      <c r="O50" s="5" t="s">
        <v>225</v>
      </c>
      <c r="P50" s="46" t="s">
        <v>121</v>
      </c>
      <c r="Q50" s="51" t="s">
        <v>297</v>
      </c>
      <c r="R50" s="26" t="s">
        <v>89</v>
      </c>
      <c r="S50" s="26" t="s">
        <v>88</v>
      </c>
      <c r="T50" s="234"/>
      <c r="U50" s="46" t="s">
        <v>367</v>
      </c>
      <c r="V50" s="46" t="s">
        <v>417</v>
      </c>
    </row>
    <row r="51" spans="1:47" s="3" customFormat="1" ht="94.5" customHeight="1" x14ac:dyDescent="0.2">
      <c r="A51" s="38" t="s">
        <v>35</v>
      </c>
      <c r="B51" s="212"/>
      <c r="C51" s="212"/>
      <c r="D51" s="215"/>
      <c r="E51" s="215"/>
      <c r="F51" s="253"/>
      <c r="G51" s="253"/>
      <c r="H51" s="250"/>
      <c r="I51" s="215"/>
      <c r="J51" s="253"/>
      <c r="K51" s="253"/>
      <c r="L51" s="256"/>
      <c r="M51" s="215"/>
      <c r="N51" s="1" t="s">
        <v>259</v>
      </c>
      <c r="O51" s="5" t="s">
        <v>226</v>
      </c>
      <c r="P51" s="46" t="s">
        <v>121</v>
      </c>
      <c r="Q51" s="51" t="s">
        <v>122</v>
      </c>
      <c r="R51" s="26" t="s">
        <v>149</v>
      </c>
      <c r="S51" s="26">
        <v>43646</v>
      </c>
      <c r="T51" s="235"/>
      <c r="U51" s="46" t="s">
        <v>367</v>
      </c>
      <c r="V51" s="46" t="s">
        <v>416</v>
      </c>
    </row>
    <row r="52" spans="1:47" s="3" customFormat="1" ht="134.25" customHeight="1" x14ac:dyDescent="0.2">
      <c r="A52" s="70" t="s">
        <v>193</v>
      </c>
      <c r="B52" s="213" t="s">
        <v>194</v>
      </c>
      <c r="C52" s="213" t="s">
        <v>67</v>
      </c>
      <c r="D52" s="213" t="s">
        <v>198</v>
      </c>
      <c r="E52" s="213" t="s">
        <v>195</v>
      </c>
      <c r="F52" s="251" t="s">
        <v>70</v>
      </c>
      <c r="G52" s="251" t="s">
        <v>211</v>
      </c>
      <c r="H52" s="248" t="s">
        <v>213</v>
      </c>
      <c r="I52" s="213" t="s">
        <v>199</v>
      </c>
      <c r="J52" s="251" t="s">
        <v>70</v>
      </c>
      <c r="K52" s="251" t="s">
        <v>211</v>
      </c>
      <c r="L52" s="248" t="s">
        <v>213</v>
      </c>
      <c r="M52" s="211" t="s">
        <v>391</v>
      </c>
      <c r="N52" s="43" t="s">
        <v>203</v>
      </c>
      <c r="O52" s="5" t="s">
        <v>226</v>
      </c>
      <c r="P52" s="19" t="s">
        <v>205</v>
      </c>
      <c r="Q52" s="49" t="s">
        <v>287</v>
      </c>
      <c r="R52" s="49" t="s">
        <v>196</v>
      </c>
      <c r="S52" s="49" t="s">
        <v>200</v>
      </c>
      <c r="T52" s="233" t="s">
        <v>318</v>
      </c>
      <c r="U52" s="213" t="s">
        <v>343</v>
      </c>
      <c r="V52" s="213" t="s">
        <v>408</v>
      </c>
    </row>
    <row r="53" spans="1:47" s="20" customFormat="1" ht="63.75" customHeight="1" x14ac:dyDescent="0.2">
      <c r="A53" s="70" t="s">
        <v>193</v>
      </c>
      <c r="B53" s="214"/>
      <c r="C53" s="214"/>
      <c r="D53" s="214"/>
      <c r="E53" s="214"/>
      <c r="F53" s="252"/>
      <c r="G53" s="252"/>
      <c r="H53" s="249"/>
      <c r="I53" s="214"/>
      <c r="J53" s="252"/>
      <c r="K53" s="252"/>
      <c r="L53" s="249"/>
      <c r="M53" s="216"/>
      <c r="N53" s="43" t="s">
        <v>204</v>
      </c>
      <c r="O53" s="5" t="s">
        <v>226</v>
      </c>
      <c r="P53" s="19" t="s">
        <v>206</v>
      </c>
      <c r="Q53" s="49" t="s">
        <v>287</v>
      </c>
      <c r="R53" s="49" t="s">
        <v>84</v>
      </c>
      <c r="S53" s="49" t="s">
        <v>88</v>
      </c>
      <c r="T53" s="234"/>
      <c r="U53" s="214"/>
      <c r="V53" s="214"/>
    </row>
    <row r="54" spans="1:47" s="3" customFormat="1" ht="54.75" customHeight="1" x14ac:dyDescent="0.2">
      <c r="A54" s="70" t="s">
        <v>193</v>
      </c>
      <c r="B54" s="214"/>
      <c r="C54" s="214"/>
      <c r="D54" s="214"/>
      <c r="E54" s="214"/>
      <c r="F54" s="252"/>
      <c r="G54" s="252"/>
      <c r="H54" s="249"/>
      <c r="I54" s="214"/>
      <c r="J54" s="252"/>
      <c r="K54" s="252"/>
      <c r="L54" s="249"/>
      <c r="M54" s="216"/>
      <c r="N54" s="43" t="s">
        <v>201</v>
      </c>
      <c r="O54" s="5" t="s">
        <v>226</v>
      </c>
      <c r="P54" s="19" t="s">
        <v>207</v>
      </c>
      <c r="Q54" s="49" t="s">
        <v>287</v>
      </c>
      <c r="R54" s="49" t="s">
        <v>197</v>
      </c>
      <c r="S54" s="49" t="s">
        <v>88</v>
      </c>
      <c r="T54" s="234"/>
      <c r="U54" s="214"/>
      <c r="V54" s="214"/>
    </row>
    <row r="55" spans="1:47" s="20" customFormat="1" ht="68.25" customHeight="1" x14ac:dyDescent="0.2">
      <c r="A55" s="70" t="s">
        <v>193</v>
      </c>
      <c r="B55" s="214"/>
      <c r="C55" s="214"/>
      <c r="D55" s="214"/>
      <c r="E55" s="214"/>
      <c r="F55" s="252"/>
      <c r="G55" s="252"/>
      <c r="H55" s="249"/>
      <c r="I55" s="214"/>
      <c r="J55" s="252"/>
      <c r="K55" s="252"/>
      <c r="L55" s="249"/>
      <c r="M55" s="216"/>
      <c r="N55" s="43" t="s">
        <v>202</v>
      </c>
      <c r="O55" s="5" t="s">
        <v>225</v>
      </c>
      <c r="P55" s="19" t="s">
        <v>205</v>
      </c>
      <c r="Q55" s="49" t="s">
        <v>287</v>
      </c>
      <c r="R55" s="49" t="s">
        <v>84</v>
      </c>
      <c r="S55" s="49" t="s">
        <v>75</v>
      </c>
      <c r="T55" s="234"/>
      <c r="U55" s="214"/>
      <c r="V55" s="214"/>
    </row>
    <row r="56" spans="1:47" s="3" customFormat="1" ht="57.75" customHeight="1" x14ac:dyDescent="0.2">
      <c r="A56" s="70" t="s">
        <v>193</v>
      </c>
      <c r="B56" s="215"/>
      <c r="C56" s="215"/>
      <c r="D56" s="215"/>
      <c r="E56" s="215"/>
      <c r="F56" s="253"/>
      <c r="G56" s="253"/>
      <c r="H56" s="250"/>
      <c r="I56" s="215"/>
      <c r="J56" s="253"/>
      <c r="K56" s="253"/>
      <c r="L56" s="250"/>
      <c r="M56" s="212"/>
      <c r="N56" s="43" t="s">
        <v>330</v>
      </c>
      <c r="O56" s="5" t="s">
        <v>226</v>
      </c>
      <c r="P56" s="19" t="s">
        <v>206</v>
      </c>
      <c r="Q56" s="49" t="s">
        <v>287</v>
      </c>
      <c r="R56" s="49" t="s">
        <v>84</v>
      </c>
      <c r="S56" s="49" t="s">
        <v>88</v>
      </c>
      <c r="T56" s="235"/>
      <c r="U56" s="215"/>
      <c r="V56" s="215"/>
    </row>
    <row r="57" spans="1:47" s="20" customFormat="1" ht="146.25" customHeight="1" x14ac:dyDescent="0.2">
      <c r="A57" s="42" t="s">
        <v>261</v>
      </c>
      <c r="B57" s="65" t="s">
        <v>262</v>
      </c>
      <c r="C57" s="42" t="s">
        <v>67</v>
      </c>
      <c r="D57" s="24" t="s">
        <v>263</v>
      </c>
      <c r="E57" s="65" t="s">
        <v>264</v>
      </c>
      <c r="F57" s="40" t="s">
        <v>23</v>
      </c>
      <c r="G57" s="40" t="s">
        <v>24</v>
      </c>
      <c r="H57" s="45" t="s">
        <v>28</v>
      </c>
      <c r="I57" s="6" t="s">
        <v>265</v>
      </c>
      <c r="J57" s="40" t="s">
        <v>27</v>
      </c>
      <c r="K57" s="40" t="s">
        <v>323</v>
      </c>
      <c r="L57" s="210" t="s">
        <v>521</v>
      </c>
      <c r="M57" s="46" t="s">
        <v>391</v>
      </c>
      <c r="N57" s="6" t="s">
        <v>266</v>
      </c>
      <c r="O57" s="5" t="s">
        <v>225</v>
      </c>
      <c r="P57" s="42" t="s">
        <v>267</v>
      </c>
      <c r="Q57" s="42" t="s">
        <v>287</v>
      </c>
      <c r="R57" s="14">
        <v>43495</v>
      </c>
      <c r="S57" s="14">
        <v>43830</v>
      </c>
      <c r="T57" s="25" t="s">
        <v>268</v>
      </c>
      <c r="U57" s="28" t="s">
        <v>336</v>
      </c>
      <c r="V57" s="74" t="s">
        <v>422</v>
      </c>
    </row>
    <row r="58" spans="1:47" s="20" customFormat="1" ht="156.75" customHeight="1" x14ac:dyDescent="0.2">
      <c r="A58" s="38" t="s">
        <v>261</v>
      </c>
      <c r="B58" s="211" t="s">
        <v>269</v>
      </c>
      <c r="C58" s="211" t="s">
        <v>67</v>
      </c>
      <c r="D58" s="211" t="s">
        <v>270</v>
      </c>
      <c r="E58" s="211" t="s">
        <v>271</v>
      </c>
      <c r="F58" s="260" t="s">
        <v>23</v>
      </c>
      <c r="G58" s="260" t="s">
        <v>24</v>
      </c>
      <c r="H58" s="248" t="s">
        <v>28</v>
      </c>
      <c r="I58" s="211" t="s">
        <v>272</v>
      </c>
      <c r="J58" s="260" t="s">
        <v>27</v>
      </c>
      <c r="K58" s="260" t="s">
        <v>323</v>
      </c>
      <c r="L58" s="217" t="s">
        <v>521</v>
      </c>
      <c r="M58" s="213" t="s">
        <v>391</v>
      </c>
      <c r="N58" s="6" t="s">
        <v>284</v>
      </c>
      <c r="O58" s="5" t="s">
        <v>225</v>
      </c>
      <c r="P58" s="211" t="s">
        <v>267</v>
      </c>
      <c r="Q58" s="42" t="s">
        <v>287</v>
      </c>
      <c r="R58" s="229">
        <v>43495</v>
      </c>
      <c r="S58" s="229">
        <v>43830</v>
      </c>
      <c r="T58" s="242" t="s">
        <v>273</v>
      </c>
      <c r="U58" s="221" t="s">
        <v>337</v>
      </c>
      <c r="V58" s="221" t="s">
        <v>423</v>
      </c>
    </row>
    <row r="59" spans="1:47" s="20" customFormat="1" ht="128.25" customHeight="1" x14ac:dyDescent="0.2">
      <c r="A59" s="38" t="s">
        <v>261</v>
      </c>
      <c r="B59" s="212"/>
      <c r="C59" s="212"/>
      <c r="D59" s="212"/>
      <c r="E59" s="212"/>
      <c r="F59" s="261"/>
      <c r="G59" s="261"/>
      <c r="H59" s="250"/>
      <c r="I59" s="212"/>
      <c r="J59" s="261"/>
      <c r="K59" s="261"/>
      <c r="L59" s="219"/>
      <c r="M59" s="215"/>
      <c r="N59" s="6" t="s">
        <v>283</v>
      </c>
      <c r="O59" s="5" t="s">
        <v>225</v>
      </c>
      <c r="P59" s="212"/>
      <c r="Q59" s="42" t="s">
        <v>287</v>
      </c>
      <c r="R59" s="230"/>
      <c r="S59" s="230"/>
      <c r="T59" s="243"/>
      <c r="U59" s="267"/>
      <c r="V59" s="222"/>
    </row>
    <row r="60" spans="1:47" s="20" customFormat="1" ht="149.25" customHeight="1" x14ac:dyDescent="0.2">
      <c r="A60" s="38" t="s">
        <v>261</v>
      </c>
      <c r="B60" s="38" t="s">
        <v>274</v>
      </c>
      <c r="C60" s="38" t="s">
        <v>12</v>
      </c>
      <c r="D60" s="38" t="s">
        <v>275</v>
      </c>
      <c r="E60" s="38" t="s">
        <v>276</v>
      </c>
      <c r="F60" s="71" t="s">
        <v>23</v>
      </c>
      <c r="G60" s="71" t="s">
        <v>24</v>
      </c>
      <c r="H60" s="56" t="s">
        <v>28</v>
      </c>
      <c r="I60" s="38" t="s">
        <v>277</v>
      </c>
      <c r="J60" s="71" t="s">
        <v>27</v>
      </c>
      <c r="K60" s="71" t="s">
        <v>323</v>
      </c>
      <c r="L60" s="207" t="s">
        <v>521</v>
      </c>
      <c r="M60" s="35" t="s">
        <v>120</v>
      </c>
      <c r="N60" s="6" t="s">
        <v>286</v>
      </c>
      <c r="O60" s="5" t="s">
        <v>225</v>
      </c>
      <c r="P60" s="38" t="s">
        <v>267</v>
      </c>
      <c r="Q60" s="42" t="s">
        <v>287</v>
      </c>
      <c r="R60" s="50">
        <v>43495</v>
      </c>
      <c r="S60" s="50">
        <v>43830</v>
      </c>
      <c r="T60" s="67" t="s">
        <v>278</v>
      </c>
      <c r="U60" s="221" t="s">
        <v>338</v>
      </c>
      <c r="V60" s="74" t="s">
        <v>424</v>
      </c>
    </row>
    <row r="61" spans="1:47" s="20" customFormat="1" ht="83.25" customHeight="1" x14ac:dyDescent="0.2">
      <c r="A61" s="39"/>
      <c r="B61" s="39"/>
      <c r="C61" s="39"/>
      <c r="D61" s="39"/>
      <c r="E61" s="39"/>
      <c r="F61" s="72"/>
      <c r="G61" s="72"/>
      <c r="H61" s="58"/>
      <c r="I61" s="39"/>
      <c r="J61" s="72"/>
      <c r="K61" s="72"/>
      <c r="L61" s="61"/>
      <c r="M61" s="36"/>
      <c r="N61" s="6" t="s">
        <v>285</v>
      </c>
      <c r="O61" s="5" t="s">
        <v>226</v>
      </c>
      <c r="P61" s="39"/>
      <c r="Q61" s="39" t="s">
        <v>287</v>
      </c>
      <c r="R61" s="69"/>
      <c r="S61" s="69"/>
      <c r="T61" s="68"/>
      <c r="U61" s="267"/>
      <c r="V61" s="74"/>
    </row>
    <row r="62" spans="1:47" s="3" customFormat="1" ht="80.25" customHeight="1" x14ac:dyDescent="0.2">
      <c r="A62" s="51" t="s">
        <v>30</v>
      </c>
      <c r="B62" s="236" t="s">
        <v>164</v>
      </c>
      <c r="C62" s="213" t="s">
        <v>46</v>
      </c>
      <c r="D62" s="211" t="s">
        <v>32</v>
      </c>
      <c r="E62" s="211" t="s">
        <v>44</v>
      </c>
      <c r="F62" s="251" t="s">
        <v>27</v>
      </c>
      <c r="G62" s="251" t="s">
        <v>71</v>
      </c>
      <c r="H62" s="217" t="s">
        <v>19</v>
      </c>
      <c r="I62" s="211" t="s">
        <v>165</v>
      </c>
      <c r="J62" s="251" t="s">
        <v>27</v>
      </c>
      <c r="K62" s="251" t="s">
        <v>71</v>
      </c>
      <c r="L62" s="217" t="s">
        <v>19</v>
      </c>
      <c r="M62" s="211" t="s">
        <v>120</v>
      </c>
      <c r="N62" s="211" t="s">
        <v>33</v>
      </c>
      <c r="O62" s="231" t="s">
        <v>226</v>
      </c>
      <c r="P62" s="211" t="s">
        <v>42</v>
      </c>
      <c r="Q62" s="211" t="s">
        <v>288</v>
      </c>
      <c r="R62" s="229">
        <v>43497</v>
      </c>
      <c r="S62" s="229">
        <v>43829</v>
      </c>
      <c r="T62" s="226" t="s">
        <v>327</v>
      </c>
      <c r="U62" s="223" t="s">
        <v>371</v>
      </c>
      <c r="V62" s="223" t="s">
        <v>425</v>
      </c>
      <c r="W62" s="2"/>
      <c r="X62" s="2"/>
      <c r="Y62" s="2"/>
      <c r="Z62" s="2"/>
      <c r="AA62" s="2"/>
      <c r="AB62" s="2"/>
      <c r="AC62" s="2"/>
      <c r="AD62" s="2"/>
      <c r="AE62" s="2"/>
      <c r="AF62" s="2"/>
      <c r="AG62" s="2"/>
      <c r="AH62" s="2"/>
      <c r="AI62" s="2"/>
      <c r="AJ62" s="2"/>
      <c r="AK62" s="2"/>
      <c r="AL62" s="2"/>
      <c r="AM62" s="2"/>
      <c r="AN62" s="2"/>
      <c r="AO62" s="2"/>
      <c r="AP62" s="2"/>
      <c r="AQ62" s="2"/>
      <c r="AR62" s="2"/>
      <c r="AS62" s="2"/>
      <c r="AT62" s="2"/>
      <c r="AU62" s="2"/>
    </row>
    <row r="63" spans="1:47" s="3" customFormat="1" ht="54.75" customHeight="1" x14ac:dyDescent="0.2">
      <c r="A63" s="51" t="s">
        <v>30</v>
      </c>
      <c r="B63" s="262"/>
      <c r="C63" s="214"/>
      <c r="D63" s="216"/>
      <c r="E63" s="216"/>
      <c r="F63" s="252"/>
      <c r="G63" s="252"/>
      <c r="H63" s="218"/>
      <c r="I63" s="216"/>
      <c r="J63" s="252"/>
      <c r="K63" s="252"/>
      <c r="L63" s="218"/>
      <c r="M63" s="216"/>
      <c r="N63" s="216"/>
      <c r="O63" s="247"/>
      <c r="P63" s="216"/>
      <c r="Q63" s="216"/>
      <c r="R63" s="241"/>
      <c r="S63" s="241"/>
      <c r="T63" s="227"/>
      <c r="U63" s="224"/>
      <c r="V63" s="224"/>
      <c r="W63" s="2"/>
      <c r="X63" s="2"/>
      <c r="Y63" s="2"/>
      <c r="Z63" s="2"/>
      <c r="AA63" s="2"/>
      <c r="AB63" s="2"/>
      <c r="AC63" s="2"/>
      <c r="AD63" s="2"/>
      <c r="AE63" s="2"/>
      <c r="AF63" s="2"/>
      <c r="AG63" s="2"/>
      <c r="AH63" s="2"/>
      <c r="AI63" s="2"/>
      <c r="AJ63" s="2"/>
      <c r="AK63" s="2"/>
      <c r="AL63" s="2"/>
      <c r="AM63" s="2"/>
      <c r="AN63" s="2"/>
      <c r="AO63" s="2"/>
      <c r="AP63" s="2"/>
      <c r="AQ63" s="2"/>
      <c r="AR63" s="2"/>
      <c r="AS63" s="2"/>
      <c r="AT63" s="2"/>
      <c r="AU63" s="2"/>
    </row>
    <row r="64" spans="1:47" s="3" customFormat="1" ht="54.75" customHeight="1" x14ac:dyDescent="0.2">
      <c r="A64" s="51" t="s">
        <v>30</v>
      </c>
      <c r="B64" s="237"/>
      <c r="C64" s="215"/>
      <c r="D64" s="212"/>
      <c r="E64" s="212"/>
      <c r="F64" s="253"/>
      <c r="G64" s="253"/>
      <c r="H64" s="219"/>
      <c r="I64" s="212"/>
      <c r="J64" s="253"/>
      <c r="K64" s="253"/>
      <c r="L64" s="219"/>
      <c r="M64" s="212"/>
      <c r="N64" s="212"/>
      <c r="O64" s="232"/>
      <c r="P64" s="212"/>
      <c r="Q64" s="212"/>
      <c r="R64" s="230"/>
      <c r="S64" s="230"/>
      <c r="T64" s="228"/>
      <c r="U64" s="225"/>
      <c r="V64" s="225"/>
      <c r="W64" s="2"/>
      <c r="X64" s="2"/>
      <c r="Y64" s="2"/>
      <c r="Z64" s="2"/>
      <c r="AA64" s="2"/>
      <c r="AB64" s="2"/>
      <c r="AC64" s="2"/>
      <c r="AD64" s="2"/>
      <c r="AE64" s="2"/>
      <c r="AF64" s="2"/>
      <c r="AG64" s="2"/>
      <c r="AH64" s="2"/>
      <c r="AI64" s="2"/>
      <c r="AJ64" s="2"/>
      <c r="AK64" s="2"/>
      <c r="AL64" s="2"/>
      <c r="AM64" s="2"/>
      <c r="AN64" s="2"/>
      <c r="AO64" s="2"/>
      <c r="AP64" s="2"/>
      <c r="AQ64" s="2"/>
      <c r="AR64" s="2"/>
      <c r="AS64" s="2"/>
      <c r="AT64" s="2"/>
      <c r="AU64" s="2"/>
    </row>
    <row r="65" spans="1:47" s="3" customFormat="1" ht="182.25" customHeight="1" x14ac:dyDescent="0.2">
      <c r="A65" s="51" t="s">
        <v>20</v>
      </c>
      <c r="B65" s="43" t="s">
        <v>153</v>
      </c>
      <c r="C65" s="46" t="s">
        <v>67</v>
      </c>
      <c r="D65" s="44" t="s">
        <v>154</v>
      </c>
      <c r="E65" s="44" t="s">
        <v>155</v>
      </c>
      <c r="F65" s="21" t="s">
        <v>23</v>
      </c>
      <c r="G65" s="21" t="s">
        <v>211</v>
      </c>
      <c r="H65" s="45" t="s">
        <v>213</v>
      </c>
      <c r="I65" s="1" t="s">
        <v>156</v>
      </c>
      <c r="J65" s="21" t="s">
        <v>27</v>
      </c>
      <c r="K65" s="21" t="s">
        <v>211</v>
      </c>
      <c r="L65" s="47" t="s">
        <v>25</v>
      </c>
      <c r="M65" s="42" t="s">
        <v>391</v>
      </c>
      <c r="N65" s="1" t="s">
        <v>159</v>
      </c>
      <c r="O65" s="5" t="s">
        <v>225</v>
      </c>
      <c r="P65" s="46" t="s">
        <v>42</v>
      </c>
      <c r="Q65" s="46" t="s">
        <v>287</v>
      </c>
      <c r="R65" s="13" t="s">
        <v>89</v>
      </c>
      <c r="S65" s="13" t="s">
        <v>88</v>
      </c>
      <c r="T65" s="7" t="s">
        <v>328</v>
      </c>
      <c r="U65" s="1" t="s">
        <v>372</v>
      </c>
      <c r="V65" s="1" t="s">
        <v>426</v>
      </c>
    </row>
    <row r="66" spans="1:47" s="20" customFormat="1" ht="60.75" customHeight="1" x14ac:dyDescent="0.2">
      <c r="A66" s="64" t="s">
        <v>30</v>
      </c>
      <c r="B66" s="236" t="s">
        <v>166</v>
      </c>
      <c r="C66" s="213" t="s">
        <v>46</v>
      </c>
      <c r="D66" s="213" t="s">
        <v>157</v>
      </c>
      <c r="E66" s="213" t="s">
        <v>158</v>
      </c>
      <c r="F66" s="251" t="s">
        <v>70</v>
      </c>
      <c r="G66" s="251" t="s">
        <v>211</v>
      </c>
      <c r="H66" s="248" t="s">
        <v>213</v>
      </c>
      <c r="I66" s="213" t="s">
        <v>167</v>
      </c>
      <c r="J66" s="251" t="s">
        <v>36</v>
      </c>
      <c r="K66" s="251" t="s">
        <v>211</v>
      </c>
      <c r="L66" s="217" t="s">
        <v>25</v>
      </c>
      <c r="M66" s="213" t="s">
        <v>391</v>
      </c>
      <c r="N66" s="1" t="s">
        <v>249</v>
      </c>
      <c r="O66" s="5" t="s">
        <v>225</v>
      </c>
      <c r="P66" s="35" t="s">
        <v>42</v>
      </c>
      <c r="Q66" s="46" t="s">
        <v>287</v>
      </c>
      <c r="R66" s="13" t="s">
        <v>89</v>
      </c>
      <c r="S66" s="13" t="s">
        <v>88</v>
      </c>
      <c r="T66" s="233" t="s">
        <v>315</v>
      </c>
      <c r="U66" s="34" t="s">
        <v>373</v>
      </c>
      <c r="V66" s="46" t="s">
        <v>427</v>
      </c>
    </row>
    <row r="67" spans="1:47" s="3" customFormat="1" ht="129.75" customHeight="1" x14ac:dyDescent="0.2">
      <c r="A67" s="64" t="s">
        <v>30</v>
      </c>
      <c r="B67" s="237"/>
      <c r="C67" s="215"/>
      <c r="D67" s="215"/>
      <c r="E67" s="215"/>
      <c r="F67" s="253"/>
      <c r="G67" s="253"/>
      <c r="H67" s="250"/>
      <c r="I67" s="215"/>
      <c r="J67" s="253"/>
      <c r="K67" s="253"/>
      <c r="L67" s="219"/>
      <c r="M67" s="215"/>
      <c r="N67" s="1" t="s">
        <v>280</v>
      </c>
      <c r="O67" s="5" t="s">
        <v>225</v>
      </c>
      <c r="P67" s="48"/>
      <c r="Q67" s="46" t="s">
        <v>287</v>
      </c>
      <c r="R67" s="13" t="s">
        <v>89</v>
      </c>
      <c r="S67" s="13" t="s">
        <v>88</v>
      </c>
      <c r="T67" s="235"/>
      <c r="U67" s="34" t="s">
        <v>374</v>
      </c>
      <c r="V67" s="46" t="s">
        <v>428</v>
      </c>
    </row>
    <row r="68" spans="1:47" s="3" customFormat="1" ht="50.25" customHeight="1" x14ac:dyDescent="0.2">
      <c r="A68" s="42" t="s">
        <v>20</v>
      </c>
      <c r="B68" s="211" t="s">
        <v>21</v>
      </c>
      <c r="C68" s="211" t="s">
        <v>12</v>
      </c>
      <c r="D68" s="211" t="s">
        <v>22</v>
      </c>
      <c r="E68" s="211" t="s">
        <v>43</v>
      </c>
      <c r="F68" s="251" t="s">
        <v>23</v>
      </c>
      <c r="G68" s="251" t="s">
        <v>211</v>
      </c>
      <c r="H68" s="248" t="s">
        <v>213</v>
      </c>
      <c r="I68" s="211" t="s">
        <v>26</v>
      </c>
      <c r="J68" s="251" t="s">
        <v>27</v>
      </c>
      <c r="K68" s="251" t="s">
        <v>71</v>
      </c>
      <c r="L68" s="217" t="s">
        <v>19</v>
      </c>
      <c r="M68" s="211" t="s">
        <v>120</v>
      </c>
      <c r="N68" s="42" t="s">
        <v>248</v>
      </c>
      <c r="O68" s="5" t="s">
        <v>226</v>
      </c>
      <c r="P68" s="42" t="s">
        <v>42</v>
      </c>
      <c r="Q68" s="46" t="s">
        <v>287</v>
      </c>
      <c r="R68" s="14">
        <v>43497</v>
      </c>
      <c r="S68" s="14">
        <v>43829</v>
      </c>
      <c r="T68" s="226" t="s">
        <v>320</v>
      </c>
      <c r="U68" s="32" t="s">
        <v>375</v>
      </c>
      <c r="V68" s="91" t="s">
        <v>429</v>
      </c>
      <c r="W68" s="2"/>
      <c r="X68" s="2"/>
      <c r="Y68" s="2"/>
      <c r="Z68" s="2"/>
      <c r="AA68" s="2"/>
      <c r="AB68" s="2"/>
      <c r="AC68" s="2"/>
      <c r="AD68" s="2"/>
      <c r="AE68" s="2"/>
      <c r="AF68" s="2"/>
      <c r="AG68" s="2"/>
      <c r="AH68" s="2"/>
      <c r="AI68" s="2"/>
      <c r="AJ68" s="2"/>
      <c r="AK68" s="2"/>
      <c r="AL68" s="2"/>
      <c r="AM68" s="2"/>
      <c r="AN68" s="2"/>
      <c r="AO68" s="2"/>
      <c r="AP68" s="2"/>
      <c r="AQ68" s="2"/>
      <c r="AR68" s="2"/>
      <c r="AS68" s="2"/>
      <c r="AT68" s="2"/>
      <c r="AU68" s="2"/>
    </row>
    <row r="69" spans="1:47" s="3" customFormat="1" ht="50.25" customHeight="1" x14ac:dyDescent="0.2">
      <c r="A69" s="42" t="s">
        <v>20</v>
      </c>
      <c r="B69" s="216"/>
      <c r="C69" s="216"/>
      <c r="D69" s="216"/>
      <c r="E69" s="216"/>
      <c r="F69" s="252"/>
      <c r="G69" s="252"/>
      <c r="H69" s="249"/>
      <c r="I69" s="216"/>
      <c r="J69" s="252"/>
      <c r="K69" s="252"/>
      <c r="L69" s="218"/>
      <c r="M69" s="216"/>
      <c r="N69" s="42" t="s">
        <v>250</v>
      </c>
      <c r="O69" s="5" t="s">
        <v>226</v>
      </c>
      <c r="P69" s="42" t="s">
        <v>42</v>
      </c>
      <c r="Q69" s="46" t="s">
        <v>287</v>
      </c>
      <c r="R69" s="14">
        <v>43497</v>
      </c>
      <c r="S69" s="14">
        <v>43829</v>
      </c>
      <c r="T69" s="227"/>
      <c r="U69" s="32" t="s">
        <v>376</v>
      </c>
      <c r="V69" s="91" t="s">
        <v>430</v>
      </c>
      <c r="W69" s="2"/>
      <c r="X69" s="2"/>
      <c r="Y69" s="2"/>
      <c r="Z69" s="2"/>
      <c r="AA69" s="2"/>
      <c r="AB69" s="2"/>
      <c r="AC69" s="2"/>
      <c r="AD69" s="2"/>
      <c r="AE69" s="2"/>
      <c r="AF69" s="2"/>
      <c r="AG69" s="2"/>
      <c r="AH69" s="2"/>
      <c r="AI69" s="2"/>
      <c r="AJ69" s="2"/>
      <c r="AK69" s="2"/>
      <c r="AL69" s="2"/>
      <c r="AM69" s="2"/>
      <c r="AN69" s="2"/>
      <c r="AO69" s="2"/>
      <c r="AP69" s="2"/>
      <c r="AQ69" s="2"/>
      <c r="AR69" s="2"/>
      <c r="AS69" s="2"/>
      <c r="AT69" s="2"/>
      <c r="AU69" s="2"/>
    </row>
    <row r="70" spans="1:47" s="20" customFormat="1" ht="50.25" customHeight="1" x14ac:dyDescent="0.2">
      <c r="A70" s="42" t="s">
        <v>20</v>
      </c>
      <c r="B70" s="216"/>
      <c r="C70" s="216"/>
      <c r="D70" s="216"/>
      <c r="E70" s="216"/>
      <c r="F70" s="252"/>
      <c r="G70" s="252"/>
      <c r="H70" s="249"/>
      <c r="I70" s="216"/>
      <c r="J70" s="252"/>
      <c r="K70" s="252"/>
      <c r="L70" s="218"/>
      <c r="M70" s="216"/>
      <c r="N70" s="42" t="s">
        <v>244</v>
      </c>
      <c r="O70" s="5" t="s">
        <v>226</v>
      </c>
      <c r="P70" s="42" t="s">
        <v>42</v>
      </c>
      <c r="Q70" s="46" t="s">
        <v>287</v>
      </c>
      <c r="R70" s="14">
        <v>43497</v>
      </c>
      <c r="S70" s="14">
        <v>43829</v>
      </c>
      <c r="T70" s="227"/>
      <c r="U70" s="32" t="s">
        <v>377</v>
      </c>
      <c r="V70" s="91" t="s">
        <v>377</v>
      </c>
      <c r="W70" s="2"/>
      <c r="X70" s="2"/>
      <c r="Y70" s="2"/>
      <c r="Z70" s="2"/>
      <c r="AA70" s="2"/>
      <c r="AB70" s="2"/>
      <c r="AC70" s="2"/>
      <c r="AD70" s="2"/>
      <c r="AE70" s="2"/>
      <c r="AF70" s="2"/>
      <c r="AG70" s="2"/>
      <c r="AH70" s="2"/>
      <c r="AI70" s="2"/>
      <c r="AJ70" s="2"/>
      <c r="AK70" s="2"/>
      <c r="AL70" s="2"/>
      <c r="AM70" s="2"/>
      <c r="AN70" s="2"/>
      <c r="AO70" s="2"/>
      <c r="AP70" s="2"/>
      <c r="AQ70" s="2"/>
      <c r="AR70" s="2"/>
      <c r="AS70" s="2"/>
      <c r="AT70" s="2"/>
      <c r="AU70" s="2"/>
    </row>
    <row r="71" spans="1:47" s="20" customFormat="1" ht="50.25" customHeight="1" x14ac:dyDescent="0.2">
      <c r="A71" s="42" t="s">
        <v>20</v>
      </c>
      <c r="B71" s="216"/>
      <c r="C71" s="216"/>
      <c r="D71" s="216"/>
      <c r="E71" s="216"/>
      <c r="F71" s="252"/>
      <c r="G71" s="252"/>
      <c r="H71" s="249"/>
      <c r="I71" s="216"/>
      <c r="J71" s="252"/>
      <c r="K71" s="252"/>
      <c r="L71" s="218"/>
      <c r="M71" s="216"/>
      <c r="N71" s="42" t="s">
        <v>245</v>
      </c>
      <c r="O71" s="5" t="s">
        <v>226</v>
      </c>
      <c r="P71" s="42" t="s">
        <v>42</v>
      </c>
      <c r="Q71" s="46" t="s">
        <v>287</v>
      </c>
      <c r="R71" s="14">
        <v>43497</v>
      </c>
      <c r="S71" s="14">
        <v>43829</v>
      </c>
      <c r="T71" s="227"/>
      <c r="U71" s="32" t="s">
        <v>378</v>
      </c>
      <c r="V71" s="91" t="s">
        <v>378</v>
      </c>
      <c r="W71" s="2"/>
      <c r="X71" s="2"/>
      <c r="Y71" s="2"/>
      <c r="Z71" s="2"/>
      <c r="AA71" s="2"/>
      <c r="AB71" s="2"/>
      <c r="AC71" s="2"/>
      <c r="AD71" s="2"/>
      <c r="AE71" s="2"/>
      <c r="AF71" s="2"/>
      <c r="AG71" s="2"/>
      <c r="AH71" s="2"/>
      <c r="AI71" s="2"/>
      <c r="AJ71" s="2"/>
      <c r="AK71" s="2"/>
      <c r="AL71" s="2"/>
      <c r="AM71" s="2"/>
      <c r="AN71" s="2"/>
      <c r="AO71" s="2"/>
      <c r="AP71" s="2"/>
      <c r="AQ71" s="2"/>
      <c r="AR71" s="2"/>
      <c r="AS71" s="2"/>
      <c r="AT71" s="2"/>
      <c r="AU71" s="2"/>
    </row>
    <row r="72" spans="1:47" s="3" customFormat="1" ht="50.25" customHeight="1" x14ac:dyDescent="0.2">
      <c r="A72" s="42" t="s">
        <v>20</v>
      </c>
      <c r="B72" s="212"/>
      <c r="C72" s="212"/>
      <c r="D72" s="212"/>
      <c r="E72" s="212"/>
      <c r="F72" s="253"/>
      <c r="G72" s="253"/>
      <c r="H72" s="250"/>
      <c r="I72" s="212"/>
      <c r="J72" s="253"/>
      <c r="K72" s="253"/>
      <c r="L72" s="219"/>
      <c r="M72" s="212"/>
      <c r="N72" s="42" t="s">
        <v>246</v>
      </c>
      <c r="O72" s="5" t="s">
        <v>226</v>
      </c>
      <c r="P72" s="42" t="s">
        <v>42</v>
      </c>
      <c r="Q72" s="46" t="s">
        <v>287</v>
      </c>
      <c r="R72" s="14">
        <v>43497</v>
      </c>
      <c r="S72" s="14">
        <v>43829</v>
      </c>
      <c r="T72" s="228"/>
      <c r="U72" s="32" t="s">
        <v>379</v>
      </c>
      <c r="V72" s="91" t="s">
        <v>431</v>
      </c>
      <c r="W72" s="2"/>
      <c r="X72" s="2"/>
      <c r="Y72" s="2"/>
      <c r="Z72" s="2"/>
      <c r="AA72" s="2"/>
      <c r="AB72" s="2"/>
      <c r="AC72" s="2"/>
      <c r="AD72" s="2"/>
      <c r="AE72" s="2"/>
      <c r="AF72" s="2"/>
      <c r="AG72" s="2"/>
      <c r="AH72" s="2"/>
      <c r="AI72" s="2"/>
      <c r="AJ72" s="2"/>
      <c r="AK72" s="2"/>
      <c r="AL72" s="2"/>
      <c r="AM72" s="2"/>
      <c r="AN72" s="2"/>
      <c r="AO72" s="2"/>
      <c r="AP72" s="2"/>
      <c r="AQ72" s="2"/>
      <c r="AR72" s="2"/>
      <c r="AS72" s="2"/>
      <c r="AT72" s="2"/>
      <c r="AU72" s="2"/>
    </row>
    <row r="73" spans="1:47" s="3" customFormat="1" ht="54.75" customHeight="1" x14ac:dyDescent="0.2">
      <c r="A73" s="42" t="s">
        <v>20</v>
      </c>
      <c r="B73" s="211" t="s">
        <v>29</v>
      </c>
      <c r="C73" s="211" t="s">
        <v>12</v>
      </c>
      <c r="D73" s="211" t="s">
        <v>45</v>
      </c>
      <c r="E73" s="211" t="s">
        <v>43</v>
      </c>
      <c r="F73" s="251" t="s">
        <v>23</v>
      </c>
      <c r="G73" s="251" t="s">
        <v>211</v>
      </c>
      <c r="H73" s="56" t="s">
        <v>213</v>
      </c>
      <c r="I73" s="211" t="s">
        <v>26</v>
      </c>
      <c r="J73" s="251" t="s">
        <v>27</v>
      </c>
      <c r="K73" s="251" t="s">
        <v>71</v>
      </c>
      <c r="L73" s="217" t="s">
        <v>19</v>
      </c>
      <c r="M73" s="211" t="s">
        <v>120</v>
      </c>
      <c r="N73" s="42" t="s">
        <v>248</v>
      </c>
      <c r="O73" s="5" t="s">
        <v>226</v>
      </c>
      <c r="P73" s="42" t="s">
        <v>42</v>
      </c>
      <c r="Q73" s="46" t="s">
        <v>287</v>
      </c>
      <c r="R73" s="14">
        <v>43497</v>
      </c>
      <c r="S73" s="14">
        <v>43829</v>
      </c>
      <c r="T73" s="226" t="s">
        <v>320</v>
      </c>
      <c r="U73" s="32" t="s">
        <v>375</v>
      </c>
      <c r="V73" s="91" t="s">
        <v>432</v>
      </c>
      <c r="W73" s="2"/>
      <c r="X73" s="2"/>
      <c r="Y73" s="2"/>
      <c r="Z73" s="2"/>
      <c r="AA73" s="2"/>
      <c r="AB73" s="2"/>
      <c r="AC73" s="2"/>
      <c r="AD73" s="2"/>
      <c r="AE73" s="2"/>
      <c r="AF73" s="2"/>
      <c r="AG73" s="2"/>
      <c r="AH73" s="2"/>
      <c r="AI73" s="2"/>
      <c r="AJ73" s="2"/>
      <c r="AK73" s="2"/>
      <c r="AL73" s="2"/>
      <c r="AM73" s="2"/>
      <c r="AN73" s="2"/>
      <c r="AO73" s="2"/>
      <c r="AP73" s="2"/>
      <c r="AQ73" s="2"/>
      <c r="AR73" s="2"/>
      <c r="AS73" s="2"/>
      <c r="AT73" s="2"/>
      <c r="AU73" s="2"/>
    </row>
    <row r="74" spans="1:47" s="3" customFormat="1" ht="54.75" customHeight="1" x14ac:dyDescent="0.2">
      <c r="A74" s="42" t="s">
        <v>20</v>
      </c>
      <c r="B74" s="216"/>
      <c r="C74" s="216"/>
      <c r="D74" s="216"/>
      <c r="E74" s="216"/>
      <c r="F74" s="252"/>
      <c r="G74" s="252"/>
      <c r="H74" s="57"/>
      <c r="I74" s="216"/>
      <c r="J74" s="252"/>
      <c r="K74" s="252"/>
      <c r="L74" s="218"/>
      <c r="M74" s="216"/>
      <c r="N74" s="42" t="s">
        <v>247</v>
      </c>
      <c r="O74" s="5" t="s">
        <v>226</v>
      </c>
      <c r="P74" s="42" t="s">
        <v>42</v>
      </c>
      <c r="Q74" s="46" t="s">
        <v>287</v>
      </c>
      <c r="R74" s="14">
        <v>43497</v>
      </c>
      <c r="S74" s="14">
        <v>43829</v>
      </c>
      <c r="T74" s="227"/>
      <c r="U74" s="32" t="s">
        <v>376</v>
      </c>
      <c r="V74" s="91" t="s">
        <v>433</v>
      </c>
      <c r="W74" s="2"/>
      <c r="X74" s="2"/>
      <c r="Y74" s="2"/>
      <c r="Z74" s="2"/>
      <c r="AA74" s="2"/>
      <c r="AB74" s="2"/>
      <c r="AC74" s="2"/>
      <c r="AD74" s="2"/>
      <c r="AE74" s="2"/>
      <c r="AF74" s="2"/>
      <c r="AG74" s="2"/>
      <c r="AH74" s="2"/>
      <c r="AI74" s="2"/>
      <c r="AJ74" s="2"/>
      <c r="AK74" s="2"/>
      <c r="AL74" s="2"/>
      <c r="AM74" s="2"/>
      <c r="AN74" s="2"/>
      <c r="AO74" s="2"/>
      <c r="AP74" s="2"/>
      <c r="AQ74" s="2"/>
      <c r="AR74" s="2"/>
      <c r="AS74" s="2"/>
      <c r="AT74" s="2"/>
      <c r="AU74" s="2"/>
    </row>
    <row r="75" spans="1:47" s="20" customFormat="1" ht="54.75" customHeight="1" x14ac:dyDescent="0.2">
      <c r="A75" s="42" t="s">
        <v>20</v>
      </c>
      <c r="B75" s="216"/>
      <c r="C75" s="216"/>
      <c r="D75" s="216"/>
      <c r="E75" s="216"/>
      <c r="F75" s="252"/>
      <c r="G75" s="252"/>
      <c r="H75" s="57"/>
      <c r="I75" s="216"/>
      <c r="J75" s="252"/>
      <c r="K75" s="252"/>
      <c r="L75" s="218"/>
      <c r="M75" s="216"/>
      <c r="N75" s="42" t="s">
        <v>244</v>
      </c>
      <c r="O75" s="5" t="s">
        <v>226</v>
      </c>
      <c r="P75" s="42" t="s">
        <v>42</v>
      </c>
      <c r="Q75" s="46" t="s">
        <v>287</v>
      </c>
      <c r="R75" s="14">
        <v>43497</v>
      </c>
      <c r="S75" s="14">
        <v>43829</v>
      </c>
      <c r="T75" s="227"/>
      <c r="U75" s="32" t="s">
        <v>377</v>
      </c>
      <c r="V75" s="91" t="s">
        <v>377</v>
      </c>
      <c r="W75" s="2"/>
      <c r="X75" s="2"/>
      <c r="Y75" s="2"/>
      <c r="Z75" s="2"/>
      <c r="AA75" s="2"/>
      <c r="AB75" s="2"/>
      <c r="AC75" s="2"/>
      <c r="AD75" s="2"/>
      <c r="AE75" s="2"/>
      <c r="AF75" s="2"/>
      <c r="AG75" s="2"/>
      <c r="AH75" s="2"/>
      <c r="AI75" s="2"/>
      <c r="AJ75" s="2"/>
      <c r="AK75" s="2"/>
      <c r="AL75" s="2"/>
      <c r="AM75" s="2"/>
      <c r="AN75" s="2"/>
      <c r="AO75" s="2"/>
      <c r="AP75" s="2"/>
      <c r="AQ75" s="2"/>
      <c r="AR75" s="2"/>
      <c r="AS75" s="2"/>
      <c r="AT75" s="2"/>
      <c r="AU75" s="2"/>
    </row>
    <row r="76" spans="1:47" s="20" customFormat="1" ht="54.75" customHeight="1" x14ac:dyDescent="0.2">
      <c r="A76" s="42" t="s">
        <v>20</v>
      </c>
      <c r="B76" s="216"/>
      <c r="C76" s="216"/>
      <c r="D76" s="216"/>
      <c r="E76" s="216"/>
      <c r="F76" s="252"/>
      <c r="G76" s="252"/>
      <c r="H76" s="57"/>
      <c r="I76" s="216"/>
      <c r="J76" s="252"/>
      <c r="K76" s="252"/>
      <c r="L76" s="218"/>
      <c r="M76" s="216"/>
      <c r="N76" s="42" t="s">
        <v>245</v>
      </c>
      <c r="O76" s="5" t="s">
        <v>226</v>
      </c>
      <c r="P76" s="42" t="s">
        <v>42</v>
      </c>
      <c r="Q76" s="46" t="s">
        <v>287</v>
      </c>
      <c r="R76" s="14">
        <v>43497</v>
      </c>
      <c r="S76" s="14">
        <v>43829</v>
      </c>
      <c r="T76" s="227"/>
      <c r="U76" s="32" t="s">
        <v>378</v>
      </c>
      <c r="V76" s="91" t="s">
        <v>378</v>
      </c>
      <c r="W76" s="2"/>
      <c r="X76" s="2"/>
      <c r="Y76" s="2"/>
      <c r="Z76" s="2"/>
      <c r="AA76" s="2"/>
      <c r="AB76" s="2"/>
      <c r="AC76" s="2"/>
      <c r="AD76" s="2"/>
      <c r="AE76" s="2"/>
      <c r="AF76" s="2"/>
      <c r="AG76" s="2"/>
      <c r="AH76" s="2"/>
      <c r="AI76" s="2"/>
      <c r="AJ76" s="2"/>
      <c r="AK76" s="2"/>
      <c r="AL76" s="2"/>
      <c r="AM76" s="2"/>
      <c r="AN76" s="2"/>
      <c r="AO76" s="2"/>
      <c r="AP76" s="2"/>
      <c r="AQ76" s="2"/>
      <c r="AR76" s="2"/>
      <c r="AS76" s="2"/>
      <c r="AT76" s="2"/>
      <c r="AU76" s="2"/>
    </row>
    <row r="77" spans="1:47" s="3" customFormat="1" ht="54.75" customHeight="1" x14ac:dyDescent="0.2">
      <c r="A77" s="42" t="s">
        <v>20</v>
      </c>
      <c r="B77" s="212"/>
      <c r="C77" s="212"/>
      <c r="D77" s="212"/>
      <c r="E77" s="212"/>
      <c r="F77" s="253"/>
      <c r="G77" s="253"/>
      <c r="H77" s="58"/>
      <c r="I77" s="212"/>
      <c r="J77" s="253"/>
      <c r="K77" s="253"/>
      <c r="L77" s="219"/>
      <c r="M77" s="212"/>
      <c r="N77" s="42" t="s">
        <v>246</v>
      </c>
      <c r="O77" s="5" t="s">
        <v>226</v>
      </c>
      <c r="P77" s="42" t="s">
        <v>42</v>
      </c>
      <c r="Q77" s="46" t="s">
        <v>287</v>
      </c>
      <c r="R77" s="14">
        <v>43497</v>
      </c>
      <c r="S77" s="14">
        <v>43829</v>
      </c>
      <c r="T77" s="228"/>
      <c r="U77" s="32" t="s">
        <v>379</v>
      </c>
      <c r="V77" s="91" t="s">
        <v>431</v>
      </c>
      <c r="W77" s="2"/>
      <c r="X77" s="2"/>
      <c r="Y77" s="2"/>
      <c r="Z77" s="2"/>
      <c r="AA77" s="2"/>
      <c r="AB77" s="2"/>
      <c r="AC77" s="2"/>
      <c r="AD77" s="2"/>
      <c r="AE77" s="2"/>
      <c r="AF77" s="2"/>
      <c r="AG77" s="2"/>
      <c r="AH77" s="2"/>
      <c r="AI77" s="2"/>
      <c r="AJ77" s="2"/>
      <c r="AK77" s="2"/>
      <c r="AL77" s="2"/>
      <c r="AM77" s="2"/>
      <c r="AN77" s="2"/>
      <c r="AO77" s="2"/>
      <c r="AP77" s="2"/>
      <c r="AQ77" s="2"/>
      <c r="AR77" s="2"/>
      <c r="AS77" s="2"/>
      <c r="AT77" s="2"/>
      <c r="AU77" s="2"/>
    </row>
    <row r="78" spans="1:47" s="3" customFormat="1" ht="54.75" customHeight="1" x14ac:dyDescent="0.2">
      <c r="A78" s="42" t="s">
        <v>30</v>
      </c>
      <c r="B78" s="211" t="s">
        <v>31</v>
      </c>
      <c r="C78" s="211" t="s">
        <v>12</v>
      </c>
      <c r="D78" s="211" t="s">
        <v>32</v>
      </c>
      <c r="E78" s="211" t="s">
        <v>44</v>
      </c>
      <c r="F78" s="251" t="s">
        <v>27</v>
      </c>
      <c r="G78" s="251" t="s">
        <v>71</v>
      </c>
      <c r="H78" s="217" t="s">
        <v>19</v>
      </c>
      <c r="I78" s="211" t="s">
        <v>26</v>
      </c>
      <c r="J78" s="251" t="s">
        <v>27</v>
      </c>
      <c r="K78" s="251" t="s">
        <v>71</v>
      </c>
      <c r="L78" s="217" t="s">
        <v>19</v>
      </c>
      <c r="M78" s="211" t="s">
        <v>120</v>
      </c>
      <c r="N78" s="211" t="s">
        <v>33</v>
      </c>
      <c r="O78" s="231" t="s">
        <v>226</v>
      </c>
      <c r="P78" s="211" t="s">
        <v>42</v>
      </c>
      <c r="Q78" s="46" t="s">
        <v>287</v>
      </c>
      <c r="R78" s="229">
        <v>43497</v>
      </c>
      <c r="S78" s="229">
        <v>43829</v>
      </c>
      <c r="T78" s="226" t="s">
        <v>320</v>
      </c>
      <c r="U78" s="211" t="s">
        <v>371</v>
      </c>
      <c r="V78" s="211" t="s">
        <v>434</v>
      </c>
      <c r="W78" s="2"/>
      <c r="X78" s="2"/>
      <c r="Y78" s="2"/>
      <c r="Z78" s="2"/>
      <c r="AA78" s="2"/>
      <c r="AB78" s="2"/>
      <c r="AC78" s="2"/>
      <c r="AD78" s="2"/>
      <c r="AE78" s="2"/>
      <c r="AF78" s="2"/>
      <c r="AG78" s="2"/>
      <c r="AH78" s="2"/>
      <c r="AI78" s="2"/>
      <c r="AJ78" s="2"/>
      <c r="AK78" s="2"/>
      <c r="AL78" s="2"/>
      <c r="AM78" s="2"/>
      <c r="AN78" s="2"/>
      <c r="AO78" s="2"/>
      <c r="AP78" s="2"/>
      <c r="AQ78" s="2"/>
      <c r="AR78" s="2"/>
      <c r="AS78" s="2"/>
      <c r="AT78" s="2"/>
      <c r="AU78" s="2"/>
    </row>
    <row r="79" spans="1:47" s="3" customFormat="1" ht="54.75" customHeight="1" x14ac:dyDescent="0.2">
      <c r="A79" s="42" t="s">
        <v>30</v>
      </c>
      <c r="B79" s="212"/>
      <c r="C79" s="212"/>
      <c r="D79" s="212"/>
      <c r="E79" s="212"/>
      <c r="F79" s="253"/>
      <c r="G79" s="253"/>
      <c r="H79" s="219"/>
      <c r="I79" s="212"/>
      <c r="J79" s="253"/>
      <c r="K79" s="253"/>
      <c r="L79" s="219"/>
      <c r="M79" s="212"/>
      <c r="N79" s="212"/>
      <c r="O79" s="232"/>
      <c r="P79" s="212"/>
      <c r="Q79" s="46" t="s">
        <v>287</v>
      </c>
      <c r="R79" s="230"/>
      <c r="S79" s="230"/>
      <c r="T79" s="228"/>
      <c r="U79" s="212"/>
      <c r="V79" s="212"/>
      <c r="W79" s="2"/>
      <c r="X79" s="2"/>
      <c r="Y79" s="2"/>
      <c r="Z79" s="2"/>
      <c r="AA79" s="2"/>
      <c r="AB79" s="2"/>
      <c r="AC79" s="2"/>
      <c r="AD79" s="2"/>
      <c r="AE79" s="2"/>
      <c r="AF79" s="2"/>
      <c r="AG79" s="2"/>
      <c r="AH79" s="2"/>
      <c r="AI79" s="2"/>
      <c r="AJ79" s="2"/>
      <c r="AK79" s="2"/>
      <c r="AL79" s="2"/>
      <c r="AM79" s="2"/>
      <c r="AN79" s="2"/>
      <c r="AO79" s="2"/>
      <c r="AP79" s="2"/>
      <c r="AQ79" s="2"/>
      <c r="AR79" s="2"/>
      <c r="AS79" s="2"/>
      <c r="AT79" s="2"/>
      <c r="AU79" s="2"/>
    </row>
    <row r="80" spans="1:47" s="3" customFormat="1" ht="68.25" customHeight="1" x14ac:dyDescent="0.2">
      <c r="A80" s="43" t="s">
        <v>20</v>
      </c>
      <c r="B80" s="236" t="s">
        <v>321</v>
      </c>
      <c r="C80" s="211" t="s">
        <v>67</v>
      </c>
      <c r="D80" s="211" t="s">
        <v>322</v>
      </c>
      <c r="E80" s="211" t="s">
        <v>43</v>
      </c>
      <c r="F80" s="260" t="s">
        <v>23</v>
      </c>
      <c r="G80" s="260" t="s">
        <v>24</v>
      </c>
      <c r="H80" s="248" t="s">
        <v>28</v>
      </c>
      <c r="I80" s="211" t="s">
        <v>26</v>
      </c>
      <c r="J80" s="260" t="s">
        <v>27</v>
      </c>
      <c r="K80" s="260" t="s">
        <v>323</v>
      </c>
      <c r="L80" s="217" t="s">
        <v>19</v>
      </c>
      <c r="M80" s="211" t="s">
        <v>120</v>
      </c>
      <c r="N80" s="211" t="s">
        <v>324</v>
      </c>
      <c r="O80" s="5" t="s">
        <v>226</v>
      </c>
      <c r="P80" s="42" t="s">
        <v>42</v>
      </c>
      <c r="Q80" s="46" t="s">
        <v>288</v>
      </c>
      <c r="R80" s="14">
        <v>43497</v>
      </c>
      <c r="S80" s="14">
        <v>43829</v>
      </c>
      <c r="T80" s="233" t="s">
        <v>328</v>
      </c>
      <c r="U80" s="213" t="s">
        <v>380</v>
      </c>
      <c r="V80" s="213" t="s">
        <v>435</v>
      </c>
    </row>
    <row r="81" spans="1:22" s="3" customFormat="1" ht="68.25" customHeight="1" x14ac:dyDescent="0.2">
      <c r="A81" s="43" t="s">
        <v>20</v>
      </c>
      <c r="B81" s="262"/>
      <c r="C81" s="216"/>
      <c r="D81" s="216"/>
      <c r="E81" s="216"/>
      <c r="F81" s="263"/>
      <c r="G81" s="263"/>
      <c r="H81" s="249"/>
      <c r="I81" s="216"/>
      <c r="J81" s="263"/>
      <c r="K81" s="263"/>
      <c r="L81" s="218"/>
      <c r="M81" s="216"/>
      <c r="N81" s="216"/>
      <c r="O81" s="5" t="s">
        <v>226</v>
      </c>
      <c r="P81" s="42" t="s">
        <v>42</v>
      </c>
      <c r="Q81" s="46" t="s">
        <v>287</v>
      </c>
      <c r="R81" s="14">
        <v>43497</v>
      </c>
      <c r="S81" s="14">
        <v>43829</v>
      </c>
      <c r="T81" s="234"/>
      <c r="U81" s="214"/>
      <c r="V81" s="214"/>
    </row>
    <row r="82" spans="1:22" s="3" customFormat="1" ht="68.25" customHeight="1" x14ac:dyDescent="0.2">
      <c r="A82" s="43" t="s">
        <v>20</v>
      </c>
      <c r="B82" s="237"/>
      <c r="C82" s="212"/>
      <c r="D82" s="212"/>
      <c r="E82" s="212"/>
      <c r="F82" s="261"/>
      <c r="G82" s="261"/>
      <c r="H82" s="250"/>
      <c r="I82" s="212"/>
      <c r="J82" s="261"/>
      <c r="K82" s="261"/>
      <c r="L82" s="219"/>
      <c r="M82" s="212"/>
      <c r="N82" s="212"/>
      <c r="O82" s="5" t="s">
        <v>226</v>
      </c>
      <c r="P82" s="42" t="s">
        <v>42</v>
      </c>
      <c r="Q82" s="46" t="s">
        <v>287</v>
      </c>
      <c r="R82" s="14">
        <v>43497</v>
      </c>
      <c r="S82" s="14">
        <v>43829</v>
      </c>
      <c r="T82" s="235"/>
      <c r="U82" s="215"/>
      <c r="V82" s="215"/>
    </row>
    <row r="83" spans="1:22" s="3" customFormat="1" ht="68.25" customHeight="1" x14ac:dyDescent="0.2">
      <c r="A83" s="43" t="s">
        <v>20</v>
      </c>
      <c r="B83" s="236" t="s">
        <v>325</v>
      </c>
      <c r="C83" s="211" t="s">
        <v>67</v>
      </c>
      <c r="D83" s="211" t="s">
        <v>45</v>
      </c>
      <c r="E83" s="211" t="s">
        <v>43</v>
      </c>
      <c r="F83" s="260" t="s">
        <v>23</v>
      </c>
      <c r="G83" s="260" t="s">
        <v>24</v>
      </c>
      <c r="H83" s="248" t="s">
        <v>28</v>
      </c>
      <c r="I83" s="211" t="s">
        <v>26</v>
      </c>
      <c r="J83" s="260" t="s">
        <v>27</v>
      </c>
      <c r="K83" s="260" t="s">
        <v>323</v>
      </c>
      <c r="L83" s="217" t="s">
        <v>19</v>
      </c>
      <c r="M83" s="211" t="s">
        <v>120</v>
      </c>
      <c r="N83" s="211" t="s">
        <v>326</v>
      </c>
      <c r="O83" s="5" t="s">
        <v>226</v>
      </c>
      <c r="P83" s="42" t="s">
        <v>42</v>
      </c>
      <c r="Q83" s="46" t="s">
        <v>287</v>
      </c>
      <c r="R83" s="14">
        <v>43497</v>
      </c>
      <c r="S83" s="14">
        <v>43829</v>
      </c>
      <c r="T83" s="233" t="s">
        <v>328</v>
      </c>
      <c r="U83" s="213" t="s">
        <v>381</v>
      </c>
      <c r="V83" s="213" t="s">
        <v>436</v>
      </c>
    </row>
    <row r="84" spans="1:22" s="3" customFormat="1" ht="68.25" customHeight="1" x14ac:dyDescent="0.2">
      <c r="A84" s="43" t="s">
        <v>20</v>
      </c>
      <c r="B84" s="262"/>
      <c r="C84" s="216"/>
      <c r="D84" s="216"/>
      <c r="E84" s="216"/>
      <c r="F84" s="263"/>
      <c r="G84" s="263"/>
      <c r="H84" s="249"/>
      <c r="I84" s="216"/>
      <c r="J84" s="263"/>
      <c r="K84" s="263"/>
      <c r="L84" s="218"/>
      <c r="M84" s="216"/>
      <c r="N84" s="216"/>
      <c r="O84" s="5" t="s">
        <v>226</v>
      </c>
      <c r="P84" s="42" t="s">
        <v>42</v>
      </c>
      <c r="Q84" s="46" t="s">
        <v>287</v>
      </c>
      <c r="R84" s="14">
        <v>43497</v>
      </c>
      <c r="S84" s="14">
        <v>43829</v>
      </c>
      <c r="T84" s="234"/>
      <c r="U84" s="214"/>
      <c r="V84" s="214"/>
    </row>
    <row r="85" spans="1:22" s="3" customFormat="1" ht="68.25" customHeight="1" x14ac:dyDescent="0.2">
      <c r="A85" s="43" t="s">
        <v>20</v>
      </c>
      <c r="B85" s="237"/>
      <c r="C85" s="212"/>
      <c r="D85" s="212"/>
      <c r="E85" s="212"/>
      <c r="F85" s="261"/>
      <c r="G85" s="261"/>
      <c r="H85" s="250"/>
      <c r="I85" s="212"/>
      <c r="J85" s="261"/>
      <c r="K85" s="261"/>
      <c r="L85" s="219"/>
      <c r="M85" s="212"/>
      <c r="N85" s="212"/>
      <c r="O85" s="5" t="s">
        <v>226</v>
      </c>
      <c r="P85" s="42" t="s">
        <v>42</v>
      </c>
      <c r="Q85" s="46" t="s">
        <v>287</v>
      </c>
      <c r="R85" s="14">
        <v>43497</v>
      </c>
      <c r="S85" s="14">
        <v>43829</v>
      </c>
      <c r="T85" s="235"/>
      <c r="U85" s="215"/>
      <c r="V85" s="215"/>
    </row>
    <row r="86" spans="1:22" s="3" customFormat="1" ht="68.25" customHeight="1" x14ac:dyDescent="0.2">
      <c r="A86" s="27" t="s">
        <v>333</v>
      </c>
      <c r="B86" s="8"/>
      <c r="C86" s="10"/>
      <c r="D86" s="8"/>
      <c r="E86" s="8"/>
      <c r="F86" s="22"/>
      <c r="G86" s="22"/>
      <c r="H86" s="10"/>
      <c r="I86" s="9"/>
      <c r="J86" s="10"/>
      <c r="K86" s="10"/>
      <c r="L86" s="10"/>
      <c r="M86" s="10"/>
      <c r="N86" s="9"/>
      <c r="O86" s="10"/>
      <c r="P86" s="10"/>
      <c r="Q86" s="10"/>
      <c r="R86" s="15"/>
      <c r="S86" s="15"/>
      <c r="T86" s="11"/>
      <c r="U86" s="31"/>
      <c r="V86" s="76"/>
    </row>
    <row r="87" spans="1:22" ht="68.25" customHeight="1" x14ac:dyDescent="0.25">
      <c r="A87" s="81"/>
      <c r="B87" s="10"/>
      <c r="C87" s="10"/>
      <c r="D87" s="10"/>
      <c r="E87" s="10"/>
      <c r="F87" s="22"/>
      <c r="G87" s="22"/>
      <c r="H87" s="10"/>
      <c r="I87" s="10"/>
      <c r="J87" s="10"/>
      <c r="K87" s="10"/>
      <c r="L87" s="10"/>
      <c r="M87" s="10"/>
      <c r="N87" s="10"/>
      <c r="O87" s="10"/>
      <c r="P87" s="10"/>
      <c r="Q87" s="10"/>
      <c r="R87" s="15"/>
      <c r="S87" s="15"/>
      <c r="T87" s="88"/>
    </row>
    <row r="88" spans="1:22" ht="68.25" customHeight="1" x14ac:dyDescent="0.25">
      <c r="A88" s="81"/>
      <c r="B88" s="10"/>
      <c r="C88" s="10"/>
      <c r="D88" s="10"/>
      <c r="E88" s="10"/>
      <c r="F88" s="22"/>
      <c r="G88" s="22"/>
      <c r="H88" s="10"/>
      <c r="I88" s="10"/>
      <c r="J88" s="10"/>
      <c r="K88" s="10"/>
      <c r="L88" s="10"/>
      <c r="M88" s="10"/>
      <c r="N88" s="10"/>
      <c r="O88" s="10"/>
      <c r="P88" s="10"/>
      <c r="Q88" s="10"/>
      <c r="R88" s="15"/>
      <c r="S88" s="15"/>
      <c r="T88" s="88"/>
    </row>
    <row r="89" spans="1:22" ht="68.25" customHeight="1" x14ac:dyDescent="0.25">
      <c r="A89" s="81"/>
      <c r="B89" s="10"/>
      <c r="C89" s="10"/>
      <c r="D89" s="10"/>
      <c r="E89" s="10"/>
      <c r="F89" s="22"/>
      <c r="G89" s="22"/>
      <c r="H89" s="10"/>
      <c r="I89" s="10"/>
      <c r="J89" s="10"/>
      <c r="K89" s="10"/>
      <c r="L89" s="10"/>
      <c r="M89" s="10"/>
      <c r="N89" s="10"/>
      <c r="O89" s="10"/>
      <c r="P89" s="10"/>
      <c r="Q89" s="10"/>
      <c r="R89" s="15"/>
      <c r="S89" s="15"/>
      <c r="T89" s="88"/>
    </row>
    <row r="90" spans="1:22" ht="68.25" customHeight="1" x14ac:dyDescent="0.25">
      <c r="A90" s="81"/>
      <c r="B90" s="10"/>
      <c r="C90" s="10"/>
      <c r="D90" s="10"/>
      <c r="E90" s="10"/>
      <c r="F90" s="22"/>
      <c r="G90" s="22"/>
      <c r="H90" s="10"/>
      <c r="I90" s="10"/>
      <c r="J90" s="10"/>
      <c r="K90" s="10"/>
      <c r="L90" s="10"/>
      <c r="M90" s="10"/>
      <c r="N90" s="10"/>
      <c r="O90" s="10"/>
      <c r="P90" s="10"/>
      <c r="Q90" s="10"/>
      <c r="R90" s="15"/>
      <c r="S90" s="15"/>
      <c r="T90" s="88"/>
    </row>
    <row r="91" spans="1:22" ht="68.25" customHeight="1" x14ac:dyDescent="0.25">
      <c r="A91" s="81"/>
      <c r="B91" s="10"/>
      <c r="C91" s="10"/>
      <c r="D91" s="10"/>
      <c r="E91" s="10"/>
      <c r="F91" s="22"/>
      <c r="G91" s="22"/>
      <c r="H91" s="10"/>
      <c r="I91" s="10"/>
      <c r="J91" s="10"/>
      <c r="K91" s="10"/>
      <c r="L91" s="10"/>
      <c r="M91" s="10"/>
      <c r="N91" s="10"/>
      <c r="O91" s="10"/>
      <c r="P91" s="10"/>
      <c r="Q91" s="10"/>
      <c r="R91" s="15"/>
      <c r="S91" s="15"/>
      <c r="T91" s="88"/>
    </row>
    <row r="92" spans="1:22" ht="68.25" customHeight="1" x14ac:dyDescent="0.25">
      <c r="A92" s="81"/>
      <c r="B92" s="10"/>
      <c r="C92" s="10"/>
      <c r="D92" s="10"/>
      <c r="E92" s="10"/>
      <c r="F92" s="22"/>
      <c r="G92" s="22"/>
      <c r="H92" s="10"/>
      <c r="I92" s="10"/>
      <c r="J92" s="10"/>
      <c r="K92" s="10"/>
      <c r="L92" s="10"/>
      <c r="M92" s="10"/>
      <c r="N92" s="10"/>
      <c r="O92" s="10"/>
      <c r="P92" s="10"/>
      <c r="Q92" s="10"/>
      <c r="R92" s="15"/>
      <c r="S92" s="15"/>
      <c r="T92" s="88"/>
    </row>
    <row r="93" spans="1:22" ht="68.25" customHeight="1" x14ac:dyDescent="0.25">
      <c r="A93" s="81"/>
      <c r="B93" s="10"/>
      <c r="C93" s="10"/>
      <c r="D93" s="10"/>
      <c r="E93" s="10"/>
      <c r="F93" s="22"/>
      <c r="G93" s="22"/>
      <c r="H93" s="10"/>
      <c r="I93" s="10"/>
      <c r="J93" s="10"/>
      <c r="K93" s="10"/>
      <c r="L93" s="10"/>
      <c r="M93" s="10"/>
      <c r="N93" s="10"/>
      <c r="O93" s="10"/>
      <c r="P93" s="10"/>
      <c r="Q93" s="10"/>
      <c r="R93" s="15"/>
      <c r="S93" s="15"/>
      <c r="T93" s="88"/>
    </row>
    <row r="94" spans="1:22" ht="68.25" customHeight="1" x14ac:dyDescent="0.25">
      <c r="A94" s="81"/>
      <c r="B94" s="10"/>
      <c r="C94" s="10"/>
      <c r="D94" s="10"/>
      <c r="E94" s="10"/>
      <c r="F94" s="22"/>
      <c r="G94" s="22"/>
      <c r="H94" s="10"/>
      <c r="I94" s="10"/>
      <c r="J94" s="10"/>
      <c r="K94" s="10"/>
      <c r="L94" s="10"/>
      <c r="M94" s="10"/>
      <c r="N94" s="10"/>
      <c r="O94" s="10"/>
      <c r="P94" s="10"/>
      <c r="Q94" s="10"/>
      <c r="R94" s="15"/>
      <c r="S94" s="15"/>
      <c r="T94" s="88"/>
    </row>
    <row r="95" spans="1:22" ht="68.25" customHeight="1" x14ac:dyDescent="0.25">
      <c r="A95" s="81"/>
      <c r="B95" s="10"/>
      <c r="C95" s="10"/>
      <c r="D95" s="10"/>
      <c r="E95" s="10"/>
      <c r="F95" s="22"/>
      <c r="G95" s="22"/>
      <c r="H95" s="10"/>
      <c r="I95" s="10"/>
      <c r="J95" s="10"/>
      <c r="K95" s="10"/>
      <c r="L95" s="10"/>
      <c r="M95" s="10"/>
      <c r="N95" s="10"/>
      <c r="O95" s="10"/>
      <c r="P95" s="10"/>
      <c r="Q95" s="10"/>
      <c r="R95" s="15"/>
      <c r="S95" s="15"/>
      <c r="T95" s="88"/>
    </row>
    <row r="96" spans="1:22" ht="68.25" customHeight="1" x14ac:dyDescent="0.25">
      <c r="A96" s="81"/>
      <c r="B96" s="10"/>
      <c r="C96" s="10"/>
      <c r="D96" s="10"/>
      <c r="E96" s="10"/>
      <c r="F96" s="22"/>
      <c r="G96" s="22"/>
      <c r="H96" s="10"/>
      <c r="I96" s="10"/>
      <c r="J96" s="10"/>
      <c r="K96" s="10"/>
      <c r="L96" s="10"/>
      <c r="M96" s="10"/>
      <c r="N96" s="10"/>
      <c r="O96" s="10"/>
      <c r="P96" s="10"/>
      <c r="Q96" s="10"/>
      <c r="R96" s="15"/>
      <c r="S96" s="15"/>
      <c r="T96" s="88"/>
    </row>
    <row r="97" spans="1:20" ht="68.25" customHeight="1" x14ac:dyDescent="0.25">
      <c r="A97" s="81"/>
      <c r="B97" s="10"/>
      <c r="C97" s="10"/>
      <c r="D97" s="10"/>
      <c r="E97" s="10"/>
      <c r="F97" s="22"/>
      <c r="G97" s="22"/>
      <c r="H97" s="10"/>
      <c r="I97" s="10"/>
      <c r="J97" s="10"/>
      <c r="K97" s="10"/>
      <c r="L97" s="10"/>
      <c r="M97" s="10"/>
      <c r="N97" s="10"/>
      <c r="O97" s="10"/>
      <c r="P97" s="10"/>
      <c r="Q97" s="10"/>
      <c r="R97" s="15"/>
      <c r="S97" s="15"/>
      <c r="T97" s="88"/>
    </row>
    <row r="98" spans="1:20" ht="68.25" customHeight="1" x14ac:dyDescent="0.25">
      <c r="A98" s="81"/>
      <c r="B98" s="10"/>
      <c r="C98" s="10"/>
      <c r="D98" s="10"/>
      <c r="E98" s="10"/>
      <c r="F98" s="22"/>
      <c r="G98" s="22"/>
      <c r="H98" s="10"/>
      <c r="I98" s="10"/>
      <c r="J98" s="10"/>
      <c r="K98" s="10"/>
      <c r="L98" s="10"/>
      <c r="M98" s="10"/>
      <c r="N98" s="10"/>
      <c r="O98" s="10"/>
      <c r="P98" s="10"/>
      <c r="Q98" s="10"/>
      <c r="R98" s="15"/>
      <c r="S98" s="15"/>
      <c r="T98" s="88"/>
    </row>
    <row r="99" spans="1:20" ht="68.25" customHeight="1" x14ac:dyDescent="0.25">
      <c r="A99" s="81"/>
      <c r="B99" s="10"/>
      <c r="C99" s="10"/>
      <c r="D99" s="10"/>
      <c r="E99" s="10"/>
      <c r="F99" s="22"/>
      <c r="G99" s="22"/>
      <c r="H99" s="10"/>
      <c r="I99" s="10"/>
      <c r="J99" s="10"/>
      <c r="K99" s="10"/>
      <c r="L99" s="10"/>
      <c r="M99" s="10"/>
      <c r="N99" s="10"/>
      <c r="O99" s="10"/>
      <c r="P99" s="10"/>
      <c r="Q99" s="10"/>
      <c r="R99" s="15"/>
      <c r="S99" s="15"/>
      <c r="T99" s="88"/>
    </row>
    <row r="100" spans="1:20" ht="68.25" customHeight="1" x14ac:dyDescent="0.25">
      <c r="A100" s="81"/>
      <c r="B100" s="10"/>
      <c r="C100" s="10"/>
      <c r="D100" s="10"/>
      <c r="E100" s="10"/>
      <c r="F100" s="22"/>
      <c r="G100" s="22"/>
      <c r="H100" s="10"/>
      <c r="I100" s="10"/>
      <c r="J100" s="10"/>
      <c r="K100" s="10"/>
      <c r="L100" s="10"/>
      <c r="M100" s="10"/>
      <c r="N100" s="10"/>
      <c r="O100" s="10"/>
      <c r="P100" s="10"/>
      <c r="Q100" s="10"/>
      <c r="R100" s="15"/>
      <c r="S100" s="15"/>
      <c r="T100" s="88"/>
    </row>
    <row r="101" spans="1:20" ht="68.25" customHeight="1" x14ac:dyDescent="0.25">
      <c r="A101" s="81"/>
      <c r="B101" s="10"/>
      <c r="C101" s="10"/>
      <c r="D101" s="10"/>
      <c r="E101" s="10"/>
      <c r="F101" s="22"/>
      <c r="G101" s="22"/>
      <c r="H101" s="10"/>
      <c r="I101" s="10"/>
      <c r="J101" s="10"/>
      <c r="K101" s="10"/>
      <c r="L101" s="10"/>
      <c r="M101" s="10"/>
      <c r="N101" s="10"/>
      <c r="O101" s="10"/>
      <c r="P101" s="10"/>
      <c r="Q101" s="10"/>
      <c r="R101" s="15"/>
      <c r="S101" s="15"/>
      <c r="T101" s="88"/>
    </row>
    <row r="102" spans="1:20" ht="68.25" customHeight="1" x14ac:dyDescent="0.25">
      <c r="A102" s="81"/>
      <c r="B102" s="10"/>
      <c r="C102" s="10"/>
      <c r="D102" s="10"/>
      <c r="E102" s="10"/>
      <c r="F102" s="22"/>
      <c r="G102" s="22"/>
      <c r="H102" s="10"/>
      <c r="I102" s="10"/>
      <c r="J102" s="10"/>
      <c r="K102" s="10"/>
      <c r="L102" s="10"/>
      <c r="M102" s="10"/>
      <c r="N102" s="10"/>
      <c r="O102" s="10"/>
      <c r="P102" s="10"/>
      <c r="Q102" s="10"/>
      <c r="R102" s="15"/>
      <c r="S102" s="15"/>
      <c r="T102" s="88"/>
    </row>
    <row r="103" spans="1:20" ht="68.25" customHeight="1" x14ac:dyDescent="0.25">
      <c r="A103" s="81"/>
      <c r="B103" s="10"/>
      <c r="C103" s="10"/>
      <c r="D103" s="10"/>
      <c r="E103" s="10"/>
      <c r="F103" s="22"/>
      <c r="G103" s="22"/>
      <c r="H103" s="10"/>
      <c r="I103" s="10"/>
      <c r="J103" s="10"/>
      <c r="K103" s="10"/>
      <c r="L103" s="10"/>
      <c r="M103" s="10"/>
      <c r="N103" s="10"/>
      <c r="O103" s="10"/>
      <c r="P103" s="10"/>
      <c r="Q103" s="10"/>
      <c r="R103" s="15"/>
      <c r="S103" s="15"/>
      <c r="T103" s="88"/>
    </row>
    <row r="104" spans="1:20" ht="68.25" customHeight="1" x14ac:dyDescent="0.25">
      <c r="A104" s="81"/>
      <c r="B104" s="10"/>
      <c r="C104" s="10"/>
      <c r="D104" s="10"/>
      <c r="E104" s="10"/>
      <c r="F104" s="22"/>
      <c r="G104" s="22"/>
      <c r="H104" s="10"/>
      <c r="I104" s="10"/>
      <c r="J104" s="10"/>
      <c r="K104" s="10"/>
      <c r="L104" s="10"/>
      <c r="M104" s="10"/>
      <c r="N104" s="10"/>
      <c r="O104" s="10"/>
      <c r="P104" s="10"/>
      <c r="Q104" s="10"/>
      <c r="R104" s="15"/>
      <c r="S104" s="15"/>
      <c r="T104" s="88"/>
    </row>
  </sheetData>
  <autoFilter ref="A6:AU86"/>
  <dataConsolidate/>
  <mergeCells count="360">
    <mergeCell ref="V5:V6"/>
    <mergeCell ref="A1:C3"/>
    <mergeCell ref="D1:Q2"/>
    <mergeCell ref="D3:Q3"/>
    <mergeCell ref="R1:S1"/>
    <mergeCell ref="R2:S2"/>
    <mergeCell ref="R3:S3"/>
    <mergeCell ref="M7:M9"/>
    <mergeCell ref="U10:U11"/>
    <mergeCell ref="T7:T9"/>
    <mergeCell ref="T10:T11"/>
    <mergeCell ref="O5:O6"/>
    <mergeCell ref="P5:P6"/>
    <mergeCell ref="Q5:Q6"/>
    <mergeCell ref="R5:R6"/>
    <mergeCell ref="S5:S6"/>
    <mergeCell ref="M5:M6"/>
    <mergeCell ref="T5:T6"/>
    <mergeCell ref="N5:N6"/>
    <mergeCell ref="B5:B6"/>
    <mergeCell ref="C5:C6"/>
    <mergeCell ref="D5:D6"/>
    <mergeCell ref="E5:E6"/>
    <mergeCell ref="I5:I6"/>
    <mergeCell ref="U5:U6"/>
    <mergeCell ref="U18:U19"/>
    <mergeCell ref="U34:U35"/>
    <mergeCell ref="U62:U64"/>
    <mergeCell ref="U78:U79"/>
    <mergeCell ref="U80:U82"/>
    <mergeCell ref="U83:U85"/>
    <mergeCell ref="U58:U59"/>
    <mergeCell ref="U60:U61"/>
    <mergeCell ref="J80:J82"/>
    <mergeCell ref="K80:K82"/>
    <mergeCell ref="L80:L82"/>
    <mergeCell ref="M80:M82"/>
    <mergeCell ref="N80:N82"/>
    <mergeCell ref="T80:T82"/>
    <mergeCell ref="J83:J85"/>
    <mergeCell ref="K83:K85"/>
    <mergeCell ref="L83:L85"/>
    <mergeCell ref="M83:M85"/>
    <mergeCell ref="N83:N85"/>
    <mergeCell ref="T83:T85"/>
    <mergeCell ref="B83:B85"/>
    <mergeCell ref="C83:C85"/>
    <mergeCell ref="D83:D85"/>
    <mergeCell ref="E83:E85"/>
    <mergeCell ref="F83:F85"/>
    <mergeCell ref="G83:G85"/>
    <mergeCell ref="H83:H85"/>
    <mergeCell ref="I83:I85"/>
    <mergeCell ref="B80:B82"/>
    <mergeCell ref="C80:C82"/>
    <mergeCell ref="D80:D82"/>
    <mergeCell ref="E80:E82"/>
    <mergeCell ref="F80:F82"/>
    <mergeCell ref="G80:G82"/>
    <mergeCell ref="H80:H82"/>
    <mergeCell ref="I80:I82"/>
    <mergeCell ref="G62:G64"/>
    <mergeCell ref="G68:G72"/>
    <mergeCell ref="G66:G67"/>
    <mergeCell ref="J62:J64"/>
    <mergeCell ref="R18:R19"/>
    <mergeCell ref="P26:P27"/>
    <mergeCell ref="P33:P35"/>
    <mergeCell ref="K62:K64"/>
    <mergeCell ref="J68:J72"/>
    <mergeCell ref="K68:K72"/>
    <mergeCell ref="I62:I64"/>
    <mergeCell ref="H62:H64"/>
    <mergeCell ref="M30:M32"/>
    <mergeCell ref="P30:P32"/>
    <mergeCell ref="M28:M29"/>
    <mergeCell ref="P28:P29"/>
    <mergeCell ref="G28:G29"/>
    <mergeCell ref="G30:G32"/>
    <mergeCell ref="I28:I29"/>
    <mergeCell ref="Q18:Q19"/>
    <mergeCell ref="H20:H21"/>
    <mergeCell ref="H26:H27"/>
    <mergeCell ref="L39:L40"/>
    <mergeCell ref="G52:G56"/>
    <mergeCell ref="P7:P9"/>
    <mergeCell ref="L7:L9"/>
    <mergeCell ref="G10:G11"/>
    <mergeCell ref="H10:H11"/>
    <mergeCell ref="J10:J11"/>
    <mergeCell ref="I78:I79"/>
    <mergeCell ref="M37:M38"/>
    <mergeCell ref="G12:G17"/>
    <mergeCell ref="G18:G19"/>
    <mergeCell ref="G20:G21"/>
    <mergeCell ref="G26:G27"/>
    <mergeCell ref="G73:G77"/>
    <mergeCell ref="G78:G79"/>
    <mergeCell ref="K10:K11"/>
    <mergeCell ref="J12:J17"/>
    <mergeCell ref="K12:K17"/>
    <mergeCell ref="J18:J19"/>
    <mergeCell ref="K18:K19"/>
    <mergeCell ref="J20:J21"/>
    <mergeCell ref="K20:K21"/>
    <mergeCell ref="J26:J27"/>
    <mergeCell ref="M12:M17"/>
    <mergeCell ref="J7:J9"/>
    <mergeCell ref="K7:K9"/>
    <mergeCell ref="F18:F19"/>
    <mergeCell ref="M10:M11"/>
    <mergeCell ref="M26:M27"/>
    <mergeCell ref="I20:I21"/>
    <mergeCell ref="I10:I11"/>
    <mergeCell ref="I12:I17"/>
    <mergeCell ref="I18:I19"/>
    <mergeCell ref="I26:I27"/>
    <mergeCell ref="K26:K27"/>
    <mergeCell ref="K23:K25"/>
    <mergeCell ref="L23:L25"/>
    <mergeCell ref="M23:M25"/>
    <mergeCell ref="L10:L11"/>
    <mergeCell ref="L12:L17"/>
    <mergeCell ref="L18:L19"/>
    <mergeCell ref="L20:L21"/>
    <mergeCell ref="L26:L27"/>
    <mergeCell ref="F20:F21"/>
    <mergeCell ref="F26:F27"/>
    <mergeCell ref="J23:J25"/>
    <mergeCell ref="M18:M19"/>
    <mergeCell ref="M20:M21"/>
    <mergeCell ref="F68:F72"/>
    <mergeCell ref="F66:F67"/>
    <mergeCell ref="B66:B67"/>
    <mergeCell ref="B7:B9"/>
    <mergeCell ref="C7:C9"/>
    <mergeCell ref="F7:F9"/>
    <mergeCell ref="G7:G9"/>
    <mergeCell ref="H7:H9"/>
    <mergeCell ref="C10:C11"/>
    <mergeCell ref="C12:C17"/>
    <mergeCell ref="C18:C19"/>
    <mergeCell ref="E10:E11"/>
    <mergeCell ref="E12:E17"/>
    <mergeCell ref="D10:D11"/>
    <mergeCell ref="D12:D17"/>
    <mergeCell ref="B18:B19"/>
    <mergeCell ref="E18:E19"/>
    <mergeCell ref="D18:D19"/>
    <mergeCell ref="F10:F11"/>
    <mergeCell ref="H12:H17"/>
    <mergeCell ref="H18:H19"/>
    <mergeCell ref="B10:B11"/>
    <mergeCell ref="B12:B17"/>
    <mergeCell ref="F12:F17"/>
    <mergeCell ref="F73:F77"/>
    <mergeCell ref="C68:C72"/>
    <mergeCell ref="B68:B72"/>
    <mergeCell ref="B62:B64"/>
    <mergeCell ref="C26:C27"/>
    <mergeCell ref="B20:B21"/>
    <mergeCell ref="B26:B27"/>
    <mergeCell ref="E20:E21"/>
    <mergeCell ref="E26:E27"/>
    <mergeCell ref="C20:C21"/>
    <mergeCell ref="D20:D21"/>
    <mergeCell ref="D26:D27"/>
    <mergeCell ref="B33:B35"/>
    <mergeCell ref="C33:C35"/>
    <mergeCell ref="F42:F44"/>
    <mergeCell ref="B73:B77"/>
    <mergeCell ref="C73:C77"/>
    <mergeCell ref="D68:D72"/>
    <mergeCell ref="E68:E72"/>
    <mergeCell ref="D73:D77"/>
    <mergeCell ref="E73:E77"/>
    <mergeCell ref="F62:F64"/>
    <mergeCell ref="C49:C51"/>
    <mergeCell ref="D49:D51"/>
    <mergeCell ref="B28:B29"/>
    <mergeCell ref="C28:C29"/>
    <mergeCell ref="D28:D29"/>
    <mergeCell ref="E28:E29"/>
    <mergeCell ref="K28:K29"/>
    <mergeCell ref="J33:J35"/>
    <mergeCell ref="I30:I32"/>
    <mergeCell ref="H28:H29"/>
    <mergeCell ref="H30:H32"/>
    <mergeCell ref="H33:H35"/>
    <mergeCell ref="J28:J29"/>
    <mergeCell ref="G33:G35"/>
    <mergeCell ref="B30:B32"/>
    <mergeCell ref="C30:C32"/>
    <mergeCell ref="D30:D32"/>
    <mergeCell ref="E30:E32"/>
    <mergeCell ref="J30:J32"/>
    <mergeCell ref="K30:K32"/>
    <mergeCell ref="F30:F32"/>
    <mergeCell ref="F33:F35"/>
    <mergeCell ref="K33:K35"/>
    <mergeCell ref="F78:F79"/>
    <mergeCell ref="J39:J40"/>
    <mergeCell ref="K39:K40"/>
    <mergeCell ref="F37:F38"/>
    <mergeCell ref="I68:I72"/>
    <mergeCell ref="I73:I77"/>
    <mergeCell ref="C62:C64"/>
    <mergeCell ref="D62:D64"/>
    <mergeCell ref="E62:E64"/>
    <mergeCell ref="D66:D67"/>
    <mergeCell ref="E66:E67"/>
    <mergeCell ref="C66:C67"/>
    <mergeCell ref="C78:C79"/>
    <mergeCell ref="H52:H56"/>
    <mergeCell ref="J78:J79"/>
    <mergeCell ref="K78:K79"/>
    <mergeCell ref="I52:I56"/>
    <mergeCell ref="J52:J56"/>
    <mergeCell ref="J42:J44"/>
    <mergeCell ref="J37:J38"/>
    <mergeCell ref="C52:C56"/>
    <mergeCell ref="D52:D56"/>
    <mergeCell ref="E52:E56"/>
    <mergeCell ref="I49:I51"/>
    <mergeCell ref="J73:J77"/>
    <mergeCell ref="K73:K77"/>
    <mergeCell ref="H68:H72"/>
    <mergeCell ref="K37:K38"/>
    <mergeCell ref="L68:L72"/>
    <mergeCell ref="H66:H67"/>
    <mergeCell ref="I66:I67"/>
    <mergeCell ref="J66:J67"/>
    <mergeCell ref="L73:L77"/>
    <mergeCell ref="I37:I38"/>
    <mergeCell ref="K52:K56"/>
    <mergeCell ref="K42:K44"/>
    <mergeCell ref="I58:I59"/>
    <mergeCell ref="H42:H44"/>
    <mergeCell ref="J58:J59"/>
    <mergeCell ref="K58:K59"/>
    <mergeCell ref="L58:L59"/>
    <mergeCell ref="K66:K67"/>
    <mergeCell ref="L66:L67"/>
    <mergeCell ref="E49:E51"/>
    <mergeCell ref="F49:F51"/>
    <mergeCell ref="G49:G51"/>
    <mergeCell ref="H49:H51"/>
    <mergeCell ref="B58:B59"/>
    <mergeCell ref="C58:C59"/>
    <mergeCell ref="F28:F29"/>
    <mergeCell ref="B52:B56"/>
    <mergeCell ref="B37:B38"/>
    <mergeCell ref="C37:C38"/>
    <mergeCell ref="D37:D38"/>
    <mergeCell ref="E37:E38"/>
    <mergeCell ref="F52:F56"/>
    <mergeCell ref="G37:G38"/>
    <mergeCell ref="D58:D59"/>
    <mergeCell ref="E58:E59"/>
    <mergeCell ref="F58:F59"/>
    <mergeCell ref="G58:G59"/>
    <mergeCell ref="H58:H59"/>
    <mergeCell ref="B42:B44"/>
    <mergeCell ref="C42:C44"/>
    <mergeCell ref="D42:D44"/>
    <mergeCell ref="E42:E44"/>
    <mergeCell ref="G42:G44"/>
    <mergeCell ref="B23:B25"/>
    <mergeCell ref="C23:C25"/>
    <mergeCell ref="D23:D25"/>
    <mergeCell ref="E23:E25"/>
    <mergeCell ref="F23:F25"/>
    <mergeCell ref="G23:G25"/>
    <mergeCell ref="H23:H25"/>
    <mergeCell ref="L78:L79"/>
    <mergeCell ref="L28:L29"/>
    <mergeCell ref="L30:L32"/>
    <mergeCell ref="L33:L35"/>
    <mergeCell ref="L37:L38"/>
    <mergeCell ref="B39:B40"/>
    <mergeCell ref="C39:C40"/>
    <mergeCell ref="D39:D40"/>
    <mergeCell ref="E39:E40"/>
    <mergeCell ref="F39:F40"/>
    <mergeCell ref="G39:G40"/>
    <mergeCell ref="H39:H40"/>
    <mergeCell ref="I39:I40"/>
    <mergeCell ref="D78:D79"/>
    <mergeCell ref="E78:E79"/>
    <mergeCell ref="B78:B79"/>
    <mergeCell ref="H78:H79"/>
    <mergeCell ref="B49:B51"/>
    <mergeCell ref="T78:T79"/>
    <mergeCell ref="T66:T67"/>
    <mergeCell ref="T37:T38"/>
    <mergeCell ref="T39:T40"/>
    <mergeCell ref="T52:T56"/>
    <mergeCell ref="T49:T51"/>
    <mergeCell ref="R62:R64"/>
    <mergeCell ref="S62:S64"/>
    <mergeCell ref="T62:T64"/>
    <mergeCell ref="T58:T59"/>
    <mergeCell ref="R58:R59"/>
    <mergeCell ref="S58:S59"/>
    <mergeCell ref="N62:N64"/>
    <mergeCell ref="I42:I44"/>
    <mergeCell ref="L42:L44"/>
    <mergeCell ref="M42:M44"/>
    <mergeCell ref="O62:O64"/>
    <mergeCell ref="L52:L56"/>
    <mergeCell ref="J49:J51"/>
    <mergeCell ref="K49:K51"/>
    <mergeCell ref="L49:L51"/>
    <mergeCell ref="M49:M51"/>
    <mergeCell ref="M52:M56"/>
    <mergeCell ref="V10:V11"/>
    <mergeCell ref="V52:V56"/>
    <mergeCell ref="V42:V43"/>
    <mergeCell ref="T28:T29"/>
    <mergeCell ref="M33:M35"/>
    <mergeCell ref="T33:T35"/>
    <mergeCell ref="T12:T17"/>
    <mergeCell ref="T20:T21"/>
    <mergeCell ref="T26:T27"/>
    <mergeCell ref="T18:T19"/>
    <mergeCell ref="P12:P17"/>
    <mergeCell ref="P18:P19"/>
    <mergeCell ref="N18:N19"/>
    <mergeCell ref="S18:S19"/>
    <mergeCell ref="T30:T32"/>
    <mergeCell ref="T23:T25"/>
    <mergeCell ref="M39:M40"/>
    <mergeCell ref="R42:R44"/>
    <mergeCell ref="S42:S44"/>
    <mergeCell ref="T42:T44"/>
    <mergeCell ref="P42:P44"/>
    <mergeCell ref="V78:V79"/>
    <mergeCell ref="V80:V82"/>
    <mergeCell ref="V83:V85"/>
    <mergeCell ref="M58:M59"/>
    <mergeCell ref="M62:M64"/>
    <mergeCell ref="L62:L64"/>
    <mergeCell ref="P58:P59"/>
    <mergeCell ref="U52:U56"/>
    <mergeCell ref="V34:V35"/>
    <mergeCell ref="V58:V59"/>
    <mergeCell ref="V62:V64"/>
    <mergeCell ref="M78:M79"/>
    <mergeCell ref="T73:T77"/>
    <mergeCell ref="M73:M77"/>
    <mergeCell ref="M68:M72"/>
    <mergeCell ref="R78:R79"/>
    <mergeCell ref="S78:S79"/>
    <mergeCell ref="N78:N79"/>
    <mergeCell ref="P78:P79"/>
    <mergeCell ref="T68:T72"/>
    <mergeCell ref="M66:M67"/>
    <mergeCell ref="O78:O79"/>
    <mergeCell ref="P62:P64"/>
    <mergeCell ref="Q62:Q64"/>
  </mergeCells>
  <dataValidations count="11">
    <dataValidation type="list" allowBlank="1" showInputMessage="1" showErrorMessage="1" sqref="C66 C26 C62 C36:C37 C39">
      <formula1>"Gestión, Corrupción,Confidencialidad de la información, Integridad de la Información, Disponibilidad de la información"</formula1>
    </dataValidation>
    <dataValidation type="list" allowBlank="1" showInputMessage="1" showErrorMessage="1" sqref="F12 F18 F20 J10 F62 F73 J45:J49 F78 F28 F30 F33 F36:F37 F10 J12 J18 F22:F23 J62 F68 J73 J78 J28 J30 J33 J36:J37 F7 J7 F26 J26 F65:F66 J65:J66 J68 F39 F41:F42 J39 J41:J42 F45:F49 F52 J52 J20 J22:J23">
      <formula1>PROBABILIDAD</formula1>
    </dataValidation>
    <dataValidation type="list" allowBlank="1" showInputMessage="1" showErrorMessage="1" sqref="G41:G42 G12 G18 G20 K10 G62 K28 G73 G78 G28 G30 G33 G36:G37 G10 K12 K18 G22:G23 G68 G7 K7 G26 K26 G65:G66 K78 G39 K22:K23 K41:K42 G45:G49 G52 K52 K45:K49 K73 K39 K20 K30 K33 K36:K37 K68 K62 K65:K66">
      <formula1>IMPACTO</formula1>
    </dataValidation>
    <dataValidation type="list" allowBlank="1" showInputMessage="1" showErrorMessage="1" sqref="H41:H42 H12 H18 H20 H62 L22:L23 H73 H78 H28 H30 H33 H36:H37 H10 L12 L18 L20 H22:H23 H68 H7 L28 H26 L26 H65:H66 L45:L49 H39 L65:L66 L41:L42 H45:H49 H52 L52 L39 L78 L73 L68 L62 L10 L7 L30 L33 L36:L37">
      <formula1>NIVEL</formula1>
    </dataValidation>
    <dataValidation type="list" allowBlank="1" showInputMessage="1" showErrorMessage="1" sqref="O7:O18 O65:O78 O36:O62 O20:O34 O80:O85">
      <formula1>PESO</formula1>
    </dataValidation>
    <dataValidation type="list" allowBlank="1" showInputMessage="1" showErrorMessage="1" sqref="M20 M12 M10 M68 M73 M78">
      <formula1>TRATAMIENTO</formula1>
    </dataValidation>
    <dataValidation type="list" allowBlank="1" showInputMessage="1" showErrorMessage="1" sqref="L57:L58 L60">
      <formula1>"Baja,Moderada,Alta,Extrema"</formula1>
    </dataValidation>
    <dataValidation type="list" allowBlank="1" showInputMessage="1" showErrorMessage="1" sqref="F60 F57:F58 J57:J58 J60">
      <formula1>"1 Rara vez,2 Improbable,3 Posible,4 Probable,5 Casi seguro"</formula1>
    </dataValidation>
    <dataValidation type="list" allowBlank="1" showInputMessage="1" showErrorMessage="1" sqref="G60 G57:G58 K57:K58 K60">
      <formula1>"5 Moderado,10 Mayor,20 Catastrófico"</formula1>
    </dataValidation>
    <dataValidation type="list" allowBlank="1" showInputMessage="1" showErrorMessage="1" sqref="C7 C10 C12 C18 C20 C22:C23">
      <formula1>TIPO</formula1>
    </dataValidation>
    <dataValidation type="list" allowBlank="1" showInputMessage="1" showErrorMessage="1" sqref="M18 M22:M23 M26 M28 M30 M33 M36:M37 M39 M41:M42 M45:M49 M52 M57:M58 M60:M62 M65:M66">
      <formula1>MANEJO</formula1>
    </dataValidation>
  </dataValidations>
  <hyperlinks>
    <hyperlink ref="G6" location="'Estructura de Riesgos FP'!F3" display="Impacto"/>
    <hyperlink ref="F6" location="'Estructura de Riesgos FP'!E3" display="Probabilidad"/>
    <hyperlink ref="K6" location="'Estructura de Riesgos FP'!F3" display="Impacto"/>
    <hyperlink ref="J6" location="'Estructura de Riesgos FP'!E3" display="Probabilidad"/>
  </hyperlinks>
  <pageMargins left="0.70866141732283472" right="0.70866141732283472" top="0.74803149606299213" bottom="0.74803149606299213" header="0.31496062992125984" footer="0.31496062992125984"/>
  <pageSetup scale="2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T104"/>
  <sheetViews>
    <sheetView tabSelected="1" zoomScale="80" zoomScaleNormal="80" workbookViewId="0">
      <selection activeCell="D28" sqref="D28:D29"/>
    </sheetView>
  </sheetViews>
  <sheetFormatPr baseColWidth="10" defaultRowHeight="68.25" customHeight="1" x14ac:dyDescent="0.2"/>
  <cols>
    <col min="1" max="1" width="21.5703125" style="82" customWidth="1"/>
    <col min="2" max="2" width="34.5703125" style="351" customWidth="1"/>
    <col min="3" max="3" width="20.140625" style="12" customWidth="1"/>
    <col min="4" max="4" width="50.85546875" style="12" customWidth="1"/>
    <col min="5" max="5" width="50.5703125" style="12" customWidth="1"/>
    <col min="6" max="6" width="9.28515625" style="23" customWidth="1"/>
    <col min="7" max="7" width="7.28515625" style="23" customWidth="1"/>
    <col min="8" max="8" width="13.28515625" style="12" customWidth="1"/>
    <col min="9" max="9" width="30.28515625" style="351" customWidth="1"/>
    <col min="10" max="12" width="13.140625" style="12" customWidth="1"/>
    <col min="13" max="13" width="14" style="12" customWidth="1"/>
    <col min="14" max="14" width="53.42578125" style="12" customWidth="1"/>
    <col min="15" max="15" width="15" style="12" customWidth="1"/>
    <col min="16" max="16" width="25.85546875" style="12" customWidth="1"/>
    <col min="17" max="17" width="25.42578125" style="12" customWidth="1"/>
    <col min="18" max="18" width="27.7109375" style="16" customWidth="1"/>
    <col min="19" max="19" width="31" style="16" customWidth="1"/>
    <col min="20" max="20" width="50.7109375" style="89" customWidth="1"/>
    <col min="21" max="21" width="92.85546875" style="12" customWidth="1"/>
    <col min="22" max="22" width="80" style="12" customWidth="1"/>
    <col min="23" max="23" width="95.7109375" style="364" customWidth="1"/>
    <col min="24" max="24" width="57.140625" style="364" customWidth="1"/>
    <col min="25" max="25" width="53" style="20" customWidth="1"/>
    <col min="26" max="16384" width="11.42578125" style="82"/>
  </cols>
  <sheetData>
    <row r="1" spans="1:46" ht="24.75" customHeight="1" x14ac:dyDescent="0.2">
      <c r="A1" s="269"/>
      <c r="B1" s="347"/>
      <c r="C1" s="271"/>
      <c r="D1" s="272" t="s">
        <v>37</v>
      </c>
      <c r="E1" s="273"/>
      <c r="F1" s="273"/>
      <c r="G1" s="273"/>
      <c r="H1" s="273"/>
      <c r="I1" s="352"/>
      <c r="J1" s="273"/>
      <c r="K1" s="273"/>
      <c r="L1" s="273"/>
      <c r="M1" s="273"/>
      <c r="N1" s="273"/>
      <c r="O1" s="273"/>
      <c r="P1" s="273"/>
      <c r="Q1" s="274"/>
      <c r="R1" s="281" t="s">
        <v>41</v>
      </c>
      <c r="S1" s="281"/>
      <c r="T1" s="112"/>
      <c r="U1" s="83" t="s">
        <v>334</v>
      </c>
      <c r="V1" s="10"/>
      <c r="W1" s="359"/>
      <c r="X1" s="359"/>
      <c r="Y1" s="2"/>
      <c r="Z1" s="81"/>
      <c r="AA1" s="81"/>
      <c r="AB1" s="81"/>
      <c r="AC1" s="81"/>
      <c r="AD1" s="81"/>
      <c r="AE1" s="81"/>
      <c r="AF1" s="81"/>
      <c r="AG1" s="81"/>
      <c r="AH1" s="81"/>
      <c r="AI1" s="81"/>
      <c r="AJ1" s="81"/>
      <c r="AK1" s="81"/>
      <c r="AL1" s="81"/>
      <c r="AM1" s="81"/>
      <c r="AN1" s="81"/>
      <c r="AO1" s="81"/>
      <c r="AP1" s="81"/>
      <c r="AQ1" s="81"/>
      <c r="AR1" s="81"/>
      <c r="AS1" s="81"/>
      <c r="AT1" s="81"/>
    </row>
    <row r="2" spans="1:46" ht="29.25" customHeight="1" x14ac:dyDescent="0.2">
      <c r="A2" s="269"/>
      <c r="B2" s="347"/>
      <c r="C2" s="271"/>
      <c r="D2" s="275"/>
      <c r="E2" s="276"/>
      <c r="F2" s="276"/>
      <c r="G2" s="276"/>
      <c r="H2" s="276"/>
      <c r="I2" s="353"/>
      <c r="J2" s="276"/>
      <c r="K2" s="276"/>
      <c r="L2" s="276"/>
      <c r="M2" s="276"/>
      <c r="N2" s="276"/>
      <c r="O2" s="276"/>
      <c r="P2" s="276"/>
      <c r="Q2" s="277"/>
      <c r="R2" s="281" t="s">
        <v>39</v>
      </c>
      <c r="S2" s="281"/>
      <c r="T2" s="112"/>
      <c r="U2" s="10"/>
      <c r="V2" s="10"/>
      <c r="W2" s="359"/>
      <c r="X2" s="359"/>
      <c r="Y2" s="2"/>
      <c r="Z2" s="81"/>
      <c r="AA2" s="81"/>
      <c r="AB2" s="81"/>
      <c r="AC2" s="81"/>
      <c r="AD2" s="81"/>
      <c r="AE2" s="81"/>
      <c r="AF2" s="81"/>
      <c r="AG2" s="81"/>
      <c r="AH2" s="81"/>
      <c r="AI2" s="81"/>
      <c r="AJ2" s="81"/>
      <c r="AK2" s="81"/>
      <c r="AL2" s="81"/>
      <c r="AM2" s="81"/>
      <c r="AN2" s="81"/>
      <c r="AO2" s="81"/>
      <c r="AP2" s="81"/>
      <c r="AQ2" s="81"/>
      <c r="AR2" s="81"/>
      <c r="AS2" s="81"/>
      <c r="AT2" s="81"/>
    </row>
    <row r="3" spans="1:46" ht="39" customHeight="1" x14ac:dyDescent="0.2">
      <c r="A3" s="269"/>
      <c r="B3" s="347"/>
      <c r="C3" s="271"/>
      <c r="D3" s="278" t="s">
        <v>38</v>
      </c>
      <c r="E3" s="279"/>
      <c r="F3" s="279"/>
      <c r="G3" s="279"/>
      <c r="H3" s="279"/>
      <c r="I3" s="354"/>
      <c r="J3" s="279"/>
      <c r="K3" s="279"/>
      <c r="L3" s="279"/>
      <c r="M3" s="279"/>
      <c r="N3" s="279"/>
      <c r="O3" s="279"/>
      <c r="P3" s="279"/>
      <c r="Q3" s="280"/>
      <c r="R3" s="281" t="s">
        <v>40</v>
      </c>
      <c r="S3" s="281"/>
      <c r="T3" s="112"/>
      <c r="U3" s="10"/>
      <c r="V3" s="10"/>
      <c r="W3" s="359"/>
      <c r="X3" s="359"/>
      <c r="Y3" s="2"/>
      <c r="Z3" s="81"/>
      <c r="AA3" s="81"/>
      <c r="AB3" s="81"/>
      <c r="AC3" s="81"/>
      <c r="AD3" s="81"/>
      <c r="AE3" s="81"/>
      <c r="AF3" s="81"/>
      <c r="AG3" s="81"/>
      <c r="AH3" s="81"/>
      <c r="AI3" s="81"/>
      <c r="AJ3" s="81"/>
      <c r="AK3" s="81"/>
      <c r="AL3" s="81"/>
      <c r="AM3" s="81"/>
      <c r="AN3" s="81"/>
      <c r="AO3" s="81"/>
      <c r="AP3" s="81"/>
      <c r="AQ3" s="81"/>
      <c r="AR3" s="81"/>
      <c r="AS3" s="81"/>
      <c r="AT3" s="81"/>
    </row>
    <row r="4" spans="1:46" ht="68.25" customHeight="1" x14ac:dyDescent="0.2">
      <c r="A4" s="84" t="s">
        <v>332</v>
      </c>
      <c r="B4" s="348"/>
      <c r="C4" s="86"/>
      <c r="D4" s="86"/>
      <c r="E4" s="86"/>
      <c r="F4" s="86"/>
      <c r="G4" s="86"/>
      <c r="H4" s="86"/>
      <c r="I4" s="355"/>
      <c r="J4" s="86"/>
      <c r="K4" s="86"/>
      <c r="L4" s="86"/>
      <c r="M4" s="86"/>
      <c r="N4" s="86"/>
      <c r="O4" s="86"/>
      <c r="P4" s="86"/>
      <c r="Q4" s="86"/>
      <c r="R4" s="86"/>
      <c r="S4" s="86"/>
      <c r="T4" s="87"/>
      <c r="U4" s="10"/>
      <c r="V4" s="10"/>
      <c r="W4" s="359"/>
      <c r="X4" s="359"/>
      <c r="Y4" s="2"/>
      <c r="Z4" s="81"/>
      <c r="AA4" s="81"/>
      <c r="AB4" s="81"/>
      <c r="AC4" s="81"/>
      <c r="AD4" s="81"/>
      <c r="AE4" s="81"/>
      <c r="AF4" s="81"/>
      <c r="AG4" s="81"/>
      <c r="AH4" s="81"/>
      <c r="AI4" s="81"/>
      <c r="AJ4" s="81"/>
      <c r="AK4" s="81"/>
      <c r="AL4" s="81"/>
      <c r="AM4" s="81"/>
      <c r="AN4" s="81"/>
      <c r="AO4" s="81"/>
      <c r="AP4" s="81"/>
      <c r="AQ4" s="81"/>
      <c r="AR4" s="81"/>
      <c r="AS4" s="81"/>
      <c r="AT4" s="81"/>
    </row>
    <row r="5" spans="1:46" ht="50.25" customHeight="1" x14ac:dyDescent="0.25">
      <c r="A5" s="289" t="s">
        <v>15</v>
      </c>
      <c r="B5" s="349" t="s">
        <v>1</v>
      </c>
      <c r="C5" s="289" t="s">
        <v>16</v>
      </c>
      <c r="D5" s="285" t="s">
        <v>2</v>
      </c>
      <c r="E5" s="291" t="s">
        <v>3</v>
      </c>
      <c r="F5" s="55" t="s">
        <v>4</v>
      </c>
      <c r="G5" s="55"/>
      <c r="H5" s="55" t="s">
        <v>522</v>
      </c>
      <c r="I5" s="356" t="s">
        <v>5</v>
      </c>
      <c r="J5" s="55" t="s">
        <v>6</v>
      </c>
      <c r="K5" s="55"/>
      <c r="L5" s="55" t="s">
        <v>6</v>
      </c>
      <c r="M5" s="285" t="s">
        <v>17</v>
      </c>
      <c r="N5" s="285" t="s">
        <v>7</v>
      </c>
      <c r="O5" s="285" t="s">
        <v>224</v>
      </c>
      <c r="P5" s="285" t="s">
        <v>8</v>
      </c>
      <c r="Q5" s="285" t="s">
        <v>210</v>
      </c>
      <c r="R5" s="287" t="s">
        <v>53</v>
      </c>
      <c r="S5" s="287" t="s">
        <v>54</v>
      </c>
      <c r="T5" s="287" t="s">
        <v>18</v>
      </c>
      <c r="U5" s="264" t="s">
        <v>335</v>
      </c>
      <c r="V5" s="268" t="s">
        <v>393</v>
      </c>
      <c r="W5" s="360" t="s">
        <v>458</v>
      </c>
      <c r="X5" s="360" t="s">
        <v>459</v>
      </c>
      <c r="Y5" s="311" t="s">
        <v>474</v>
      </c>
      <c r="Z5" s="81"/>
      <c r="AA5" s="81"/>
      <c r="AB5" s="81"/>
      <c r="AC5" s="81"/>
      <c r="AD5" s="81"/>
      <c r="AE5" s="81"/>
      <c r="AF5" s="81"/>
      <c r="AG5" s="81"/>
      <c r="AH5" s="81"/>
      <c r="AI5" s="81"/>
      <c r="AJ5" s="81"/>
      <c r="AK5" s="81"/>
      <c r="AL5" s="81"/>
      <c r="AM5" s="81"/>
      <c r="AN5" s="81"/>
      <c r="AO5" s="81"/>
      <c r="AP5" s="81"/>
      <c r="AQ5" s="81"/>
      <c r="AR5" s="81"/>
      <c r="AS5" s="81"/>
      <c r="AT5" s="81"/>
    </row>
    <row r="6" spans="1:46" ht="51.75" customHeight="1" thickBot="1" x14ac:dyDescent="0.3">
      <c r="A6" s="290"/>
      <c r="B6" s="350"/>
      <c r="C6" s="290"/>
      <c r="D6" s="286"/>
      <c r="E6" s="292"/>
      <c r="F6" s="4" t="s">
        <v>9</v>
      </c>
      <c r="G6" s="4" t="s">
        <v>10</v>
      </c>
      <c r="H6" s="4" t="s">
        <v>11</v>
      </c>
      <c r="I6" s="357"/>
      <c r="J6" s="4" t="s">
        <v>9</v>
      </c>
      <c r="K6" s="4" t="s">
        <v>10</v>
      </c>
      <c r="L6" s="4" t="s">
        <v>11</v>
      </c>
      <c r="M6" s="286"/>
      <c r="N6" s="286"/>
      <c r="O6" s="286"/>
      <c r="P6" s="286"/>
      <c r="Q6" s="286"/>
      <c r="R6" s="288"/>
      <c r="S6" s="288"/>
      <c r="T6" s="288"/>
      <c r="U6" s="264"/>
      <c r="V6" s="268"/>
      <c r="W6" s="360"/>
      <c r="X6" s="360"/>
      <c r="Y6" s="311"/>
      <c r="Z6" s="81"/>
      <c r="AA6" s="81"/>
      <c r="AB6" s="81"/>
      <c r="AC6" s="81"/>
      <c r="AD6" s="81"/>
      <c r="AE6" s="81"/>
      <c r="AF6" s="81"/>
      <c r="AG6" s="81"/>
      <c r="AH6" s="81"/>
      <c r="AI6" s="81"/>
      <c r="AJ6" s="81"/>
      <c r="AK6" s="81"/>
      <c r="AL6" s="81"/>
      <c r="AM6" s="81"/>
      <c r="AN6" s="81"/>
      <c r="AO6" s="81"/>
      <c r="AP6" s="81"/>
      <c r="AQ6" s="81"/>
      <c r="AR6" s="81"/>
      <c r="AS6" s="81"/>
      <c r="AT6" s="81"/>
    </row>
    <row r="7" spans="1:46" ht="106.5" hidden="1" customHeight="1" x14ac:dyDescent="0.3">
      <c r="A7" s="92" t="s">
        <v>14</v>
      </c>
      <c r="B7" s="211" t="s">
        <v>208</v>
      </c>
      <c r="C7" s="213" t="s">
        <v>46</v>
      </c>
      <c r="D7" s="97" t="s">
        <v>298</v>
      </c>
      <c r="E7" s="97" t="s">
        <v>217</v>
      </c>
      <c r="F7" s="251" t="s">
        <v>23</v>
      </c>
      <c r="G7" s="251" t="s">
        <v>211</v>
      </c>
      <c r="H7" s="248" t="s">
        <v>213</v>
      </c>
      <c r="I7" s="97" t="s">
        <v>219</v>
      </c>
      <c r="J7" s="251" t="s">
        <v>23</v>
      </c>
      <c r="K7" s="251" t="s">
        <v>211</v>
      </c>
      <c r="L7" s="248" t="s">
        <v>213</v>
      </c>
      <c r="M7" s="282" t="s">
        <v>391</v>
      </c>
      <c r="N7" s="97" t="s">
        <v>222</v>
      </c>
      <c r="O7" s="5" t="s">
        <v>226</v>
      </c>
      <c r="P7" s="211" t="s">
        <v>209</v>
      </c>
      <c r="Q7" s="97" t="s">
        <v>287</v>
      </c>
      <c r="R7" s="98">
        <v>43556</v>
      </c>
      <c r="S7" s="13" t="s">
        <v>88</v>
      </c>
      <c r="T7" s="226" t="s">
        <v>300</v>
      </c>
      <c r="U7" s="97" t="s">
        <v>340</v>
      </c>
      <c r="V7" s="97" t="s">
        <v>402</v>
      </c>
      <c r="W7" s="302" t="s">
        <v>438</v>
      </c>
      <c r="X7" s="302" t="s">
        <v>439</v>
      </c>
      <c r="Y7" s="302" t="s">
        <v>440</v>
      </c>
      <c r="Z7" s="81"/>
      <c r="AA7" s="81"/>
      <c r="AB7" s="81"/>
      <c r="AC7" s="81"/>
      <c r="AD7" s="81"/>
      <c r="AE7" s="81"/>
      <c r="AF7" s="81"/>
      <c r="AG7" s="81"/>
      <c r="AH7" s="81"/>
      <c r="AI7" s="81"/>
      <c r="AJ7" s="81"/>
      <c r="AK7" s="81"/>
      <c r="AL7" s="81"/>
      <c r="AM7" s="81"/>
      <c r="AN7" s="81"/>
      <c r="AO7" s="81"/>
      <c r="AP7" s="81"/>
      <c r="AQ7" s="81"/>
      <c r="AR7" s="81"/>
    </row>
    <row r="8" spans="1:46" ht="72" hidden="1" customHeight="1" x14ac:dyDescent="0.3">
      <c r="A8" s="92" t="s">
        <v>14</v>
      </c>
      <c r="B8" s="216"/>
      <c r="C8" s="214"/>
      <c r="D8" s="97" t="s">
        <v>299</v>
      </c>
      <c r="E8" s="97" t="s">
        <v>215</v>
      </c>
      <c r="F8" s="252"/>
      <c r="G8" s="252"/>
      <c r="H8" s="249"/>
      <c r="I8" s="97" t="s">
        <v>218</v>
      </c>
      <c r="J8" s="252"/>
      <c r="K8" s="252"/>
      <c r="L8" s="249"/>
      <c r="M8" s="283"/>
      <c r="N8" s="97" t="s">
        <v>223</v>
      </c>
      <c r="O8" s="5" t="s">
        <v>225</v>
      </c>
      <c r="P8" s="216"/>
      <c r="Q8" s="97" t="s">
        <v>287</v>
      </c>
      <c r="R8" s="13" t="s">
        <v>89</v>
      </c>
      <c r="S8" s="13" t="s">
        <v>88</v>
      </c>
      <c r="T8" s="227"/>
      <c r="U8" s="97" t="s">
        <v>341</v>
      </c>
      <c r="V8" s="97" t="s">
        <v>403</v>
      </c>
      <c r="W8" s="298"/>
      <c r="X8" s="298"/>
      <c r="Y8" s="298"/>
      <c r="Z8" s="81"/>
      <c r="AA8" s="81"/>
      <c r="AB8" s="81"/>
      <c r="AC8" s="81"/>
      <c r="AD8" s="81"/>
      <c r="AE8" s="81"/>
      <c r="AF8" s="81"/>
      <c r="AG8" s="81"/>
      <c r="AH8" s="81"/>
      <c r="AI8" s="81"/>
      <c r="AJ8" s="81"/>
      <c r="AK8" s="81"/>
      <c r="AL8" s="81"/>
      <c r="AM8" s="81"/>
      <c r="AN8" s="81"/>
      <c r="AO8" s="81"/>
      <c r="AP8" s="81"/>
      <c r="AQ8" s="81"/>
      <c r="AR8" s="81"/>
    </row>
    <row r="9" spans="1:46" ht="90" hidden="1" customHeight="1" x14ac:dyDescent="0.3">
      <c r="A9" s="92" t="s">
        <v>14</v>
      </c>
      <c r="B9" s="212"/>
      <c r="C9" s="215"/>
      <c r="D9" s="97" t="s">
        <v>214</v>
      </c>
      <c r="E9" s="97" t="s">
        <v>216</v>
      </c>
      <c r="F9" s="253"/>
      <c r="G9" s="253"/>
      <c r="H9" s="250"/>
      <c r="I9" s="97" t="s">
        <v>220</v>
      </c>
      <c r="J9" s="253"/>
      <c r="K9" s="253"/>
      <c r="L9" s="250"/>
      <c r="M9" s="284"/>
      <c r="N9" s="97" t="s">
        <v>221</v>
      </c>
      <c r="O9" s="5" t="s">
        <v>226</v>
      </c>
      <c r="P9" s="212"/>
      <c r="Q9" s="97" t="s">
        <v>287</v>
      </c>
      <c r="R9" s="13" t="s">
        <v>89</v>
      </c>
      <c r="S9" s="13" t="s">
        <v>88</v>
      </c>
      <c r="T9" s="228"/>
      <c r="U9" s="97" t="s">
        <v>339</v>
      </c>
      <c r="V9" s="97" t="s">
        <v>404</v>
      </c>
      <c r="W9" s="303"/>
      <c r="X9" s="303"/>
      <c r="Y9" s="303"/>
      <c r="Z9" s="81"/>
      <c r="AA9" s="81"/>
      <c r="AB9" s="81"/>
      <c r="AC9" s="81"/>
      <c r="AD9" s="81"/>
      <c r="AE9" s="81"/>
      <c r="AF9" s="81"/>
      <c r="AG9" s="81"/>
      <c r="AH9" s="81"/>
      <c r="AI9" s="81"/>
      <c r="AJ9" s="81"/>
      <c r="AK9" s="81"/>
      <c r="AL9" s="81"/>
      <c r="AM9" s="81"/>
      <c r="AN9" s="81"/>
      <c r="AO9" s="81"/>
      <c r="AP9" s="81"/>
      <c r="AQ9" s="81"/>
      <c r="AR9" s="81"/>
    </row>
    <row r="10" spans="1:46" s="20" customFormat="1" ht="119.25" hidden="1" customHeight="1" x14ac:dyDescent="0.25">
      <c r="A10" s="62" t="s">
        <v>59</v>
      </c>
      <c r="B10" s="236" t="s">
        <v>90</v>
      </c>
      <c r="C10" s="213" t="s">
        <v>46</v>
      </c>
      <c r="D10" s="236" t="s">
        <v>93</v>
      </c>
      <c r="E10" s="236" t="s">
        <v>91</v>
      </c>
      <c r="F10" s="251" t="s">
        <v>70</v>
      </c>
      <c r="G10" s="251" t="s">
        <v>71</v>
      </c>
      <c r="H10" s="254" t="s">
        <v>25</v>
      </c>
      <c r="I10" s="236" t="s">
        <v>92</v>
      </c>
      <c r="J10" s="251" t="s">
        <v>36</v>
      </c>
      <c r="K10" s="251" t="s">
        <v>71</v>
      </c>
      <c r="L10" s="217" t="s">
        <v>19</v>
      </c>
      <c r="M10" s="211" t="s">
        <v>120</v>
      </c>
      <c r="N10" s="51" t="s">
        <v>229</v>
      </c>
      <c r="O10" s="5" t="s">
        <v>225</v>
      </c>
      <c r="P10" s="46" t="s">
        <v>87</v>
      </c>
      <c r="Q10" s="46" t="s">
        <v>288</v>
      </c>
      <c r="R10" s="46" t="s">
        <v>84</v>
      </c>
      <c r="S10" s="13" t="s">
        <v>88</v>
      </c>
      <c r="T10" s="233" t="s">
        <v>314</v>
      </c>
      <c r="U10" s="213" t="s">
        <v>342</v>
      </c>
      <c r="V10" s="213" t="s">
        <v>407</v>
      </c>
      <c r="W10" s="293" t="s">
        <v>441</v>
      </c>
      <c r="X10" s="293" t="s">
        <v>442</v>
      </c>
      <c r="Y10" s="293" t="s">
        <v>443</v>
      </c>
    </row>
    <row r="11" spans="1:46" s="20" customFormat="1" ht="106.5" hidden="1" customHeight="1" x14ac:dyDescent="0.25">
      <c r="A11" s="62" t="s">
        <v>59</v>
      </c>
      <c r="B11" s="237"/>
      <c r="C11" s="215"/>
      <c r="D11" s="237"/>
      <c r="E11" s="237"/>
      <c r="F11" s="253"/>
      <c r="G11" s="253"/>
      <c r="H11" s="256"/>
      <c r="I11" s="237"/>
      <c r="J11" s="253"/>
      <c r="K11" s="253"/>
      <c r="L11" s="219"/>
      <c r="M11" s="212"/>
      <c r="N11" s="51" t="s">
        <v>228</v>
      </c>
      <c r="O11" s="5" t="s">
        <v>226</v>
      </c>
      <c r="P11" s="94" t="s">
        <v>87</v>
      </c>
      <c r="Q11" s="94" t="s">
        <v>288</v>
      </c>
      <c r="R11" s="94" t="s">
        <v>84</v>
      </c>
      <c r="S11" s="94" t="s">
        <v>88</v>
      </c>
      <c r="T11" s="235"/>
      <c r="U11" s="215"/>
      <c r="V11" s="215"/>
      <c r="W11" s="305"/>
      <c r="X11" s="294"/>
      <c r="Y11" s="294"/>
    </row>
    <row r="12" spans="1:46" s="20" customFormat="1" ht="138.75" hidden="1" customHeight="1" x14ac:dyDescent="0.25">
      <c r="A12" s="63" t="s">
        <v>57</v>
      </c>
      <c r="B12" s="213" t="s">
        <v>64</v>
      </c>
      <c r="C12" s="213" t="s">
        <v>95</v>
      </c>
      <c r="D12" s="213" t="s">
        <v>86</v>
      </c>
      <c r="E12" s="213" t="s">
        <v>81</v>
      </c>
      <c r="F12" s="251" t="s">
        <v>23</v>
      </c>
      <c r="G12" s="251" t="s">
        <v>212</v>
      </c>
      <c r="H12" s="248" t="s">
        <v>213</v>
      </c>
      <c r="I12" s="213" t="s">
        <v>82</v>
      </c>
      <c r="J12" s="251" t="s">
        <v>27</v>
      </c>
      <c r="K12" s="251" t="s">
        <v>212</v>
      </c>
      <c r="L12" s="248" t="s">
        <v>213</v>
      </c>
      <c r="M12" s="211" t="s">
        <v>0</v>
      </c>
      <c r="N12" s="51" t="s">
        <v>289</v>
      </c>
      <c r="O12" s="5" t="s">
        <v>225</v>
      </c>
      <c r="P12" s="213" t="s">
        <v>85</v>
      </c>
      <c r="Q12" s="46" t="s">
        <v>287</v>
      </c>
      <c r="R12" s="13" t="s">
        <v>89</v>
      </c>
      <c r="S12" s="13" t="s">
        <v>88</v>
      </c>
      <c r="T12" s="233" t="s">
        <v>302</v>
      </c>
      <c r="U12" s="44" t="s">
        <v>384</v>
      </c>
      <c r="V12" s="75"/>
      <c r="W12" s="128"/>
      <c r="X12" s="128"/>
      <c r="Y12" s="128"/>
    </row>
    <row r="13" spans="1:46" s="20" customFormat="1" ht="92.25" hidden="1" customHeight="1" x14ac:dyDescent="0.25">
      <c r="A13" s="63" t="s">
        <v>57</v>
      </c>
      <c r="B13" s="214"/>
      <c r="C13" s="214"/>
      <c r="D13" s="214"/>
      <c r="E13" s="214"/>
      <c r="F13" s="252"/>
      <c r="G13" s="252"/>
      <c r="H13" s="249"/>
      <c r="I13" s="214"/>
      <c r="J13" s="252"/>
      <c r="K13" s="252"/>
      <c r="L13" s="249"/>
      <c r="M13" s="216"/>
      <c r="N13" s="51" t="s">
        <v>233</v>
      </c>
      <c r="O13" s="5" t="s">
        <v>226</v>
      </c>
      <c r="P13" s="214"/>
      <c r="Q13" s="46" t="s">
        <v>287</v>
      </c>
      <c r="R13" s="13" t="s">
        <v>84</v>
      </c>
      <c r="S13" s="13" t="s">
        <v>88</v>
      </c>
      <c r="T13" s="234"/>
      <c r="U13" s="44" t="s">
        <v>385</v>
      </c>
      <c r="V13" s="75"/>
      <c r="W13" s="128"/>
      <c r="X13" s="128"/>
      <c r="Y13" s="128"/>
    </row>
    <row r="14" spans="1:46" s="20" customFormat="1" ht="74.25" hidden="1" customHeight="1" x14ac:dyDescent="0.25">
      <c r="A14" s="63" t="s">
        <v>57</v>
      </c>
      <c r="B14" s="214"/>
      <c r="C14" s="214"/>
      <c r="D14" s="214"/>
      <c r="E14" s="214"/>
      <c r="F14" s="252"/>
      <c r="G14" s="252"/>
      <c r="H14" s="249"/>
      <c r="I14" s="214"/>
      <c r="J14" s="252"/>
      <c r="K14" s="252"/>
      <c r="L14" s="249"/>
      <c r="M14" s="216"/>
      <c r="N14" s="51" t="s">
        <v>230</v>
      </c>
      <c r="O14" s="5" t="s">
        <v>226</v>
      </c>
      <c r="P14" s="214"/>
      <c r="Q14" s="46" t="s">
        <v>287</v>
      </c>
      <c r="R14" s="13" t="s">
        <v>84</v>
      </c>
      <c r="S14" s="13" t="s">
        <v>88</v>
      </c>
      <c r="T14" s="234"/>
      <c r="U14" s="44" t="s">
        <v>386</v>
      </c>
      <c r="V14" s="75"/>
      <c r="W14" s="128"/>
      <c r="X14" s="128"/>
      <c r="Y14" s="128"/>
    </row>
    <row r="15" spans="1:46" s="20" customFormat="1" ht="71.25" hidden="1" customHeight="1" x14ac:dyDescent="0.25">
      <c r="A15" s="63" t="s">
        <v>57</v>
      </c>
      <c r="B15" s="214"/>
      <c r="C15" s="214"/>
      <c r="D15" s="214"/>
      <c r="E15" s="214"/>
      <c r="F15" s="252"/>
      <c r="G15" s="252"/>
      <c r="H15" s="249"/>
      <c r="I15" s="214"/>
      <c r="J15" s="252"/>
      <c r="K15" s="252"/>
      <c r="L15" s="249"/>
      <c r="M15" s="216"/>
      <c r="N15" s="51" t="s">
        <v>231</v>
      </c>
      <c r="O15" s="5" t="s">
        <v>226</v>
      </c>
      <c r="P15" s="214"/>
      <c r="Q15" s="46" t="s">
        <v>287</v>
      </c>
      <c r="R15" s="13" t="s">
        <v>84</v>
      </c>
      <c r="S15" s="13" t="s">
        <v>88</v>
      </c>
      <c r="T15" s="234"/>
      <c r="U15" s="44" t="s">
        <v>387</v>
      </c>
      <c r="V15" s="75"/>
      <c r="W15" s="128"/>
      <c r="X15" s="128"/>
      <c r="Y15" s="128"/>
    </row>
    <row r="16" spans="1:46" s="20" customFormat="1" ht="87.75" hidden="1" customHeight="1" x14ac:dyDescent="0.25">
      <c r="A16" s="63" t="s">
        <v>57</v>
      </c>
      <c r="B16" s="214"/>
      <c r="C16" s="214"/>
      <c r="D16" s="214"/>
      <c r="E16" s="214"/>
      <c r="F16" s="252"/>
      <c r="G16" s="252"/>
      <c r="H16" s="249"/>
      <c r="I16" s="214"/>
      <c r="J16" s="252"/>
      <c r="K16" s="252"/>
      <c r="L16" s="249"/>
      <c r="M16" s="216"/>
      <c r="N16" s="51" t="s">
        <v>232</v>
      </c>
      <c r="O16" s="5" t="s">
        <v>226</v>
      </c>
      <c r="P16" s="214"/>
      <c r="Q16" s="46" t="s">
        <v>287</v>
      </c>
      <c r="R16" s="13" t="s">
        <v>83</v>
      </c>
      <c r="S16" s="13" t="s">
        <v>88</v>
      </c>
      <c r="T16" s="234"/>
      <c r="U16" s="44" t="s">
        <v>388</v>
      </c>
      <c r="V16" s="75"/>
      <c r="W16" s="128"/>
      <c r="X16" s="128"/>
      <c r="Y16" s="128"/>
    </row>
    <row r="17" spans="1:46" s="20" customFormat="1" ht="93.75" hidden="1" customHeight="1" x14ac:dyDescent="0.25">
      <c r="A17" s="63" t="s">
        <v>57</v>
      </c>
      <c r="B17" s="215"/>
      <c r="C17" s="215"/>
      <c r="D17" s="215"/>
      <c r="E17" s="215"/>
      <c r="F17" s="253"/>
      <c r="G17" s="253"/>
      <c r="H17" s="250"/>
      <c r="I17" s="215"/>
      <c r="J17" s="253"/>
      <c r="K17" s="253"/>
      <c r="L17" s="250"/>
      <c r="M17" s="212"/>
      <c r="N17" s="51" t="s">
        <v>234</v>
      </c>
      <c r="O17" s="5" t="s">
        <v>226</v>
      </c>
      <c r="P17" s="215"/>
      <c r="Q17" s="46" t="s">
        <v>287</v>
      </c>
      <c r="R17" s="13" t="s">
        <v>83</v>
      </c>
      <c r="S17" s="13" t="s">
        <v>83</v>
      </c>
      <c r="T17" s="235"/>
      <c r="U17" s="44" t="s">
        <v>389</v>
      </c>
      <c r="V17" s="75"/>
      <c r="W17" s="128"/>
      <c r="X17" s="128"/>
      <c r="Y17" s="128"/>
    </row>
    <row r="18" spans="1:46" s="20" customFormat="1" ht="111.75" hidden="1" customHeight="1" x14ac:dyDescent="0.25">
      <c r="A18" s="62" t="s">
        <v>60</v>
      </c>
      <c r="B18" s="236" t="s">
        <v>102</v>
      </c>
      <c r="C18" s="213" t="s">
        <v>46</v>
      </c>
      <c r="D18" s="213" t="s">
        <v>96</v>
      </c>
      <c r="E18" s="236" t="s">
        <v>97</v>
      </c>
      <c r="F18" s="251" t="s">
        <v>23</v>
      </c>
      <c r="G18" s="251" t="s">
        <v>212</v>
      </c>
      <c r="H18" s="248" t="s">
        <v>213</v>
      </c>
      <c r="I18" s="236" t="s">
        <v>99</v>
      </c>
      <c r="J18" s="251" t="s">
        <v>23</v>
      </c>
      <c r="K18" s="251" t="s">
        <v>71</v>
      </c>
      <c r="L18" s="254" t="s">
        <v>25</v>
      </c>
      <c r="M18" s="211" t="s">
        <v>391</v>
      </c>
      <c r="N18" s="236" t="s">
        <v>98</v>
      </c>
      <c r="O18" s="102" t="s">
        <v>225</v>
      </c>
      <c r="P18" s="213" t="s">
        <v>110</v>
      </c>
      <c r="Q18" s="213" t="s">
        <v>287</v>
      </c>
      <c r="R18" s="213" t="s">
        <v>94</v>
      </c>
      <c r="S18" s="213" t="s">
        <v>83</v>
      </c>
      <c r="T18" s="233" t="s">
        <v>319</v>
      </c>
      <c r="U18" s="213" t="s">
        <v>358</v>
      </c>
      <c r="V18" s="74"/>
      <c r="W18" s="293" t="s">
        <v>444</v>
      </c>
      <c r="X18" s="293" t="s">
        <v>445</v>
      </c>
      <c r="Y18" s="293" t="s">
        <v>446</v>
      </c>
    </row>
    <row r="19" spans="1:46" s="20" customFormat="1" ht="68.25" hidden="1" customHeight="1" x14ac:dyDescent="0.25">
      <c r="A19" s="62" t="s">
        <v>60</v>
      </c>
      <c r="B19" s="237"/>
      <c r="C19" s="215"/>
      <c r="D19" s="215"/>
      <c r="E19" s="237"/>
      <c r="F19" s="253"/>
      <c r="G19" s="253"/>
      <c r="H19" s="250"/>
      <c r="I19" s="237"/>
      <c r="J19" s="253"/>
      <c r="K19" s="253"/>
      <c r="L19" s="256"/>
      <c r="M19" s="212"/>
      <c r="N19" s="237"/>
      <c r="O19" s="103"/>
      <c r="P19" s="215"/>
      <c r="Q19" s="215"/>
      <c r="R19" s="215"/>
      <c r="S19" s="215"/>
      <c r="T19" s="235"/>
      <c r="U19" s="215"/>
      <c r="V19" s="74"/>
      <c r="W19" s="294"/>
      <c r="X19" s="294"/>
      <c r="Y19" s="294"/>
    </row>
    <row r="20" spans="1:46" s="20" customFormat="1" ht="129" hidden="1" customHeight="1" x14ac:dyDescent="0.25">
      <c r="A20" s="66" t="s">
        <v>61</v>
      </c>
      <c r="B20" s="213" t="s">
        <v>76</v>
      </c>
      <c r="C20" s="213" t="s">
        <v>46</v>
      </c>
      <c r="D20" s="213" t="s">
        <v>77</v>
      </c>
      <c r="E20" s="213" t="s">
        <v>78</v>
      </c>
      <c r="F20" s="251" t="s">
        <v>23</v>
      </c>
      <c r="G20" s="251" t="s">
        <v>71</v>
      </c>
      <c r="H20" s="254" t="s">
        <v>25</v>
      </c>
      <c r="I20" s="213" t="s">
        <v>79</v>
      </c>
      <c r="J20" s="260" t="s">
        <v>36</v>
      </c>
      <c r="K20" s="260" t="s">
        <v>71</v>
      </c>
      <c r="L20" s="217" t="s">
        <v>19</v>
      </c>
      <c r="M20" s="211" t="s">
        <v>120</v>
      </c>
      <c r="N20" s="46" t="s">
        <v>236</v>
      </c>
      <c r="O20" s="5" t="s">
        <v>225</v>
      </c>
      <c r="P20" s="12" t="s">
        <v>73</v>
      </c>
      <c r="Q20" s="46" t="s">
        <v>288</v>
      </c>
      <c r="R20" s="13" t="s">
        <v>89</v>
      </c>
      <c r="S20" s="13" t="s">
        <v>88</v>
      </c>
      <c r="T20" s="233" t="s">
        <v>303</v>
      </c>
      <c r="U20" s="1" t="s">
        <v>359</v>
      </c>
      <c r="V20" s="1" t="s">
        <v>359</v>
      </c>
      <c r="W20" s="293" t="s">
        <v>470</v>
      </c>
      <c r="X20" s="293" t="s">
        <v>471</v>
      </c>
      <c r="Y20" s="295" t="s">
        <v>447</v>
      </c>
    </row>
    <row r="21" spans="1:46" s="20" customFormat="1" ht="157.5" hidden="1" customHeight="1" x14ac:dyDescent="0.25">
      <c r="A21" s="66" t="s">
        <v>61</v>
      </c>
      <c r="B21" s="215"/>
      <c r="C21" s="215"/>
      <c r="D21" s="215"/>
      <c r="E21" s="215"/>
      <c r="F21" s="253"/>
      <c r="G21" s="253"/>
      <c r="H21" s="256"/>
      <c r="I21" s="215"/>
      <c r="J21" s="261"/>
      <c r="K21" s="261"/>
      <c r="L21" s="219"/>
      <c r="M21" s="212"/>
      <c r="N21" s="46" t="s">
        <v>235</v>
      </c>
      <c r="O21" s="5" t="s">
        <v>225</v>
      </c>
      <c r="P21" s="46" t="s">
        <v>72</v>
      </c>
      <c r="Q21" s="46" t="s">
        <v>288</v>
      </c>
      <c r="R21" s="46" t="s">
        <v>74</v>
      </c>
      <c r="S21" s="46" t="s">
        <v>75</v>
      </c>
      <c r="T21" s="235"/>
      <c r="U21" s="28" t="s">
        <v>347</v>
      </c>
      <c r="V21" s="1" t="s">
        <v>394</v>
      </c>
      <c r="W21" s="294"/>
      <c r="X21" s="294"/>
      <c r="Y21" s="296"/>
    </row>
    <row r="22" spans="1:46" s="20" customFormat="1" ht="173.25" hidden="1" customHeight="1" x14ac:dyDescent="0.25">
      <c r="A22" s="66" t="s">
        <v>62</v>
      </c>
      <c r="B22" s="46" t="s">
        <v>160</v>
      </c>
      <c r="C22" s="46" t="s">
        <v>46</v>
      </c>
      <c r="D22" s="46" t="s">
        <v>161</v>
      </c>
      <c r="E22" s="46" t="s">
        <v>162</v>
      </c>
      <c r="F22" s="21" t="s">
        <v>70</v>
      </c>
      <c r="G22" s="21" t="s">
        <v>211</v>
      </c>
      <c r="H22" s="45" t="s">
        <v>213</v>
      </c>
      <c r="I22" s="46" t="s">
        <v>163</v>
      </c>
      <c r="J22" s="21" t="s">
        <v>23</v>
      </c>
      <c r="K22" s="21" t="s">
        <v>211</v>
      </c>
      <c r="L22" s="45" t="s">
        <v>213</v>
      </c>
      <c r="M22" s="97" t="s">
        <v>391</v>
      </c>
      <c r="N22" s="46" t="s">
        <v>290</v>
      </c>
      <c r="O22" s="5" t="s">
        <v>225</v>
      </c>
      <c r="P22" s="46" t="s">
        <v>291</v>
      </c>
      <c r="Q22" s="94" t="s">
        <v>287</v>
      </c>
      <c r="R22" s="13" t="s">
        <v>89</v>
      </c>
      <c r="S22" s="13" t="s">
        <v>88</v>
      </c>
      <c r="T22" s="7" t="s">
        <v>305</v>
      </c>
      <c r="U22" s="46" t="s">
        <v>344</v>
      </c>
      <c r="V22" s="46" t="s">
        <v>418</v>
      </c>
      <c r="W22" s="128"/>
      <c r="X22" s="128"/>
      <c r="Y22" s="129" t="s">
        <v>448</v>
      </c>
    </row>
    <row r="23" spans="1:46" s="20" customFormat="1" ht="93.75" hidden="1" customHeight="1" x14ac:dyDescent="0.25">
      <c r="A23" s="63" t="s">
        <v>62</v>
      </c>
      <c r="B23" s="213" t="s">
        <v>65</v>
      </c>
      <c r="C23" s="213" t="s">
        <v>46</v>
      </c>
      <c r="D23" s="213" t="s">
        <v>68</v>
      </c>
      <c r="E23" s="213" t="s">
        <v>69</v>
      </c>
      <c r="F23" s="251" t="s">
        <v>70</v>
      </c>
      <c r="G23" s="251" t="s">
        <v>211</v>
      </c>
      <c r="H23" s="248" t="s">
        <v>213</v>
      </c>
      <c r="I23" s="46" t="s">
        <v>237</v>
      </c>
      <c r="J23" s="251" t="s">
        <v>23</v>
      </c>
      <c r="K23" s="251" t="s">
        <v>71</v>
      </c>
      <c r="L23" s="254" t="s">
        <v>25</v>
      </c>
      <c r="M23" s="211" t="s">
        <v>391</v>
      </c>
      <c r="N23" s="46" t="s">
        <v>240</v>
      </c>
      <c r="O23" s="5" t="s">
        <v>225</v>
      </c>
      <c r="P23" s="46" t="s">
        <v>121</v>
      </c>
      <c r="Q23" s="13" t="s">
        <v>287</v>
      </c>
      <c r="R23" s="13" t="s">
        <v>89</v>
      </c>
      <c r="S23" s="13" t="s">
        <v>88</v>
      </c>
      <c r="T23" s="233" t="s">
        <v>304</v>
      </c>
      <c r="U23" s="46" t="s">
        <v>348</v>
      </c>
      <c r="V23" s="46" t="s">
        <v>419</v>
      </c>
      <c r="W23" s="293" t="s">
        <v>449</v>
      </c>
      <c r="X23" s="128"/>
      <c r="Y23" s="128"/>
    </row>
    <row r="24" spans="1:46" s="20" customFormat="1" ht="78.75" hidden="1" customHeight="1" x14ac:dyDescent="0.25">
      <c r="A24" s="63" t="s">
        <v>62</v>
      </c>
      <c r="B24" s="214"/>
      <c r="C24" s="214"/>
      <c r="D24" s="214"/>
      <c r="E24" s="214"/>
      <c r="F24" s="252"/>
      <c r="G24" s="252"/>
      <c r="H24" s="249"/>
      <c r="I24" s="46" t="s">
        <v>239</v>
      </c>
      <c r="J24" s="252"/>
      <c r="K24" s="252"/>
      <c r="L24" s="255"/>
      <c r="M24" s="216"/>
      <c r="N24" s="46" t="s">
        <v>241</v>
      </c>
      <c r="O24" s="5" t="s">
        <v>225</v>
      </c>
      <c r="P24" s="46" t="s">
        <v>121</v>
      </c>
      <c r="Q24" s="13" t="s">
        <v>287</v>
      </c>
      <c r="R24" s="13" t="s">
        <v>89</v>
      </c>
      <c r="S24" s="13" t="s">
        <v>88</v>
      </c>
      <c r="T24" s="234"/>
      <c r="U24" s="46" t="s">
        <v>345</v>
      </c>
      <c r="V24" s="90" t="s">
        <v>420</v>
      </c>
      <c r="W24" s="304"/>
      <c r="X24" s="128"/>
      <c r="Y24" s="128"/>
    </row>
    <row r="25" spans="1:46" s="20" customFormat="1" ht="81.75" hidden="1" customHeight="1" x14ac:dyDescent="0.25">
      <c r="A25" s="63" t="s">
        <v>62</v>
      </c>
      <c r="B25" s="215"/>
      <c r="C25" s="215"/>
      <c r="D25" s="215"/>
      <c r="E25" s="215"/>
      <c r="F25" s="253"/>
      <c r="G25" s="253"/>
      <c r="H25" s="250"/>
      <c r="I25" s="46" t="s">
        <v>238</v>
      </c>
      <c r="J25" s="253"/>
      <c r="K25" s="253"/>
      <c r="L25" s="256"/>
      <c r="M25" s="212"/>
      <c r="N25" s="46" t="s">
        <v>279</v>
      </c>
      <c r="O25" s="5" t="s">
        <v>226</v>
      </c>
      <c r="P25" s="46" t="s">
        <v>121</v>
      </c>
      <c r="Q25" s="13" t="s">
        <v>287</v>
      </c>
      <c r="R25" s="13" t="s">
        <v>89</v>
      </c>
      <c r="S25" s="13" t="s">
        <v>88</v>
      </c>
      <c r="T25" s="235"/>
      <c r="U25" s="46" t="s">
        <v>346</v>
      </c>
      <c r="V25" s="46" t="s">
        <v>421</v>
      </c>
      <c r="W25" s="305"/>
      <c r="X25" s="128"/>
      <c r="Y25" s="128"/>
    </row>
    <row r="26" spans="1:46" s="20" customFormat="1" ht="104.25" hidden="1" customHeight="1" x14ac:dyDescent="0.25">
      <c r="A26" s="66" t="s">
        <v>63</v>
      </c>
      <c r="B26" s="213" t="s">
        <v>66</v>
      </c>
      <c r="C26" s="213" t="s">
        <v>46</v>
      </c>
      <c r="D26" s="213" t="s">
        <v>112</v>
      </c>
      <c r="E26" s="213" t="s">
        <v>111</v>
      </c>
      <c r="F26" s="251" t="s">
        <v>23</v>
      </c>
      <c r="G26" s="251" t="s">
        <v>211</v>
      </c>
      <c r="H26" s="248" t="s">
        <v>213</v>
      </c>
      <c r="I26" s="213" t="s">
        <v>113</v>
      </c>
      <c r="J26" s="251" t="s">
        <v>27</v>
      </c>
      <c r="K26" s="251" t="s">
        <v>211</v>
      </c>
      <c r="L26" s="254" t="s">
        <v>25</v>
      </c>
      <c r="M26" s="211" t="s">
        <v>391</v>
      </c>
      <c r="N26" s="46" t="s">
        <v>243</v>
      </c>
      <c r="O26" s="5" t="s">
        <v>226</v>
      </c>
      <c r="P26" s="213" t="s">
        <v>114</v>
      </c>
      <c r="Q26" s="46" t="s">
        <v>287</v>
      </c>
      <c r="R26" s="13" t="s">
        <v>84</v>
      </c>
      <c r="S26" s="13" t="s">
        <v>88</v>
      </c>
      <c r="T26" s="233" t="s">
        <v>306</v>
      </c>
      <c r="U26" s="46" t="s">
        <v>382</v>
      </c>
      <c r="V26" s="46" t="s">
        <v>406</v>
      </c>
      <c r="W26" s="128"/>
      <c r="X26" s="128"/>
      <c r="Y26" s="128"/>
    </row>
    <row r="27" spans="1:46" s="20" customFormat="1" ht="143.25" hidden="1" customHeight="1" thickBot="1" x14ac:dyDescent="0.25">
      <c r="A27" s="63" t="s">
        <v>63</v>
      </c>
      <c r="B27" s="214"/>
      <c r="C27" s="214"/>
      <c r="D27" s="214"/>
      <c r="E27" s="214"/>
      <c r="F27" s="252"/>
      <c r="G27" s="252"/>
      <c r="H27" s="249"/>
      <c r="I27" s="214"/>
      <c r="J27" s="252"/>
      <c r="K27" s="252"/>
      <c r="L27" s="255"/>
      <c r="M27" s="216"/>
      <c r="N27" s="113" t="s">
        <v>242</v>
      </c>
      <c r="O27" s="125" t="s">
        <v>225</v>
      </c>
      <c r="P27" s="214"/>
      <c r="Q27" s="119" t="s">
        <v>287</v>
      </c>
      <c r="R27" s="18" t="s">
        <v>89</v>
      </c>
      <c r="S27" s="18" t="s">
        <v>88</v>
      </c>
      <c r="T27" s="234"/>
      <c r="U27" s="113" t="s">
        <v>383</v>
      </c>
      <c r="V27" s="132" t="s">
        <v>405</v>
      </c>
      <c r="W27" s="133"/>
      <c r="X27" s="133"/>
      <c r="Y27" s="133"/>
    </row>
    <row r="28" spans="1:46" s="20" customFormat="1" ht="288" customHeight="1" x14ac:dyDescent="0.2">
      <c r="A28" s="135" t="s">
        <v>34</v>
      </c>
      <c r="B28" s="323" t="s">
        <v>49</v>
      </c>
      <c r="C28" s="323" t="s">
        <v>12</v>
      </c>
      <c r="D28" s="323" t="s">
        <v>50</v>
      </c>
      <c r="E28" s="323" t="s">
        <v>51</v>
      </c>
      <c r="F28" s="319" t="s">
        <v>27</v>
      </c>
      <c r="G28" s="319" t="s">
        <v>71</v>
      </c>
      <c r="H28" s="334" t="s">
        <v>19</v>
      </c>
      <c r="I28" s="323" t="s">
        <v>170</v>
      </c>
      <c r="J28" s="319" t="s">
        <v>27</v>
      </c>
      <c r="K28" s="319" t="s">
        <v>71</v>
      </c>
      <c r="L28" s="334" t="s">
        <v>19</v>
      </c>
      <c r="M28" s="323" t="s">
        <v>120</v>
      </c>
      <c r="N28" s="136" t="s">
        <v>251</v>
      </c>
      <c r="O28" s="137" t="s">
        <v>225</v>
      </c>
      <c r="P28" s="323" t="s">
        <v>52</v>
      </c>
      <c r="Q28" s="136" t="s">
        <v>288</v>
      </c>
      <c r="R28" s="138" t="s">
        <v>293</v>
      </c>
      <c r="S28" s="139" t="s">
        <v>181</v>
      </c>
      <c r="T28" s="329" t="s">
        <v>301</v>
      </c>
      <c r="U28" s="140" t="s">
        <v>351</v>
      </c>
      <c r="V28" s="140" t="s">
        <v>395</v>
      </c>
      <c r="W28" s="361" t="s">
        <v>462</v>
      </c>
      <c r="X28" s="362" t="s">
        <v>460</v>
      </c>
      <c r="Y28" s="344" t="s">
        <v>457</v>
      </c>
      <c r="Z28" s="2"/>
      <c r="AA28" s="2"/>
      <c r="AB28" s="2"/>
      <c r="AC28" s="2"/>
      <c r="AD28" s="2"/>
      <c r="AE28" s="2"/>
      <c r="AF28" s="2"/>
      <c r="AG28" s="2"/>
      <c r="AH28" s="2"/>
      <c r="AI28" s="2"/>
      <c r="AJ28" s="2"/>
      <c r="AK28" s="2"/>
      <c r="AL28" s="2"/>
      <c r="AM28" s="2"/>
      <c r="AN28" s="2"/>
      <c r="AO28" s="2"/>
      <c r="AP28" s="2"/>
      <c r="AQ28" s="2"/>
      <c r="AR28" s="2"/>
      <c r="AS28" s="2"/>
      <c r="AT28" s="2"/>
    </row>
    <row r="29" spans="1:46" s="20" customFormat="1" ht="229.5" hidden="1" customHeight="1" thickBot="1" x14ac:dyDescent="0.25">
      <c r="A29" s="141" t="s">
        <v>34</v>
      </c>
      <c r="B29" s="324"/>
      <c r="C29" s="324"/>
      <c r="D29" s="324"/>
      <c r="E29" s="324"/>
      <c r="F29" s="320"/>
      <c r="G29" s="320"/>
      <c r="H29" s="335"/>
      <c r="I29" s="324"/>
      <c r="J29" s="320"/>
      <c r="K29" s="320"/>
      <c r="L29" s="335"/>
      <c r="M29" s="324"/>
      <c r="N29" s="142" t="s">
        <v>331</v>
      </c>
      <c r="O29" s="143" t="s">
        <v>226</v>
      </c>
      <c r="P29" s="324"/>
      <c r="Q29" s="142" t="s">
        <v>288</v>
      </c>
      <c r="R29" s="144" t="s">
        <v>293</v>
      </c>
      <c r="S29" s="145" t="s">
        <v>292</v>
      </c>
      <c r="T29" s="330"/>
      <c r="U29" s="146" t="s">
        <v>349</v>
      </c>
      <c r="V29" s="147" t="s">
        <v>398</v>
      </c>
      <c r="W29" s="310"/>
      <c r="X29" s="346"/>
      <c r="Y29" s="345"/>
      <c r="Z29" s="2"/>
      <c r="AA29" s="2"/>
      <c r="AB29" s="2"/>
      <c r="AC29" s="2"/>
      <c r="AD29" s="2"/>
      <c r="AE29" s="2"/>
      <c r="AF29" s="2"/>
      <c r="AG29" s="2"/>
      <c r="AH29" s="2"/>
      <c r="AI29" s="2"/>
      <c r="AJ29" s="2"/>
      <c r="AK29" s="2"/>
      <c r="AL29" s="2"/>
      <c r="AM29" s="2"/>
      <c r="AN29" s="2"/>
      <c r="AO29" s="2"/>
      <c r="AP29" s="2"/>
      <c r="AQ29" s="2"/>
      <c r="AR29" s="2"/>
      <c r="AS29" s="2"/>
      <c r="AT29" s="2"/>
    </row>
    <row r="30" spans="1:46" s="20" customFormat="1" ht="98.25" hidden="1" customHeight="1" x14ac:dyDescent="0.2">
      <c r="A30" s="120" t="s">
        <v>48</v>
      </c>
      <c r="B30" s="234" t="s">
        <v>168</v>
      </c>
      <c r="C30" s="214" t="s">
        <v>46</v>
      </c>
      <c r="D30" s="216" t="s">
        <v>56</v>
      </c>
      <c r="E30" s="216" t="s">
        <v>55</v>
      </c>
      <c r="F30" s="252" t="s">
        <v>23</v>
      </c>
      <c r="G30" s="252" t="s">
        <v>211</v>
      </c>
      <c r="H30" s="249" t="s">
        <v>213</v>
      </c>
      <c r="I30" s="216" t="s">
        <v>169</v>
      </c>
      <c r="J30" s="252" t="s">
        <v>36</v>
      </c>
      <c r="K30" s="252" t="s">
        <v>211</v>
      </c>
      <c r="L30" s="255" t="s">
        <v>25</v>
      </c>
      <c r="M30" s="216" t="s">
        <v>391</v>
      </c>
      <c r="N30" s="118" t="s">
        <v>47</v>
      </c>
      <c r="O30" s="127" t="s">
        <v>226</v>
      </c>
      <c r="P30" s="216" t="s">
        <v>52</v>
      </c>
      <c r="Q30" s="118" t="s">
        <v>294</v>
      </c>
      <c r="R30" s="124">
        <v>43467</v>
      </c>
      <c r="S30" s="124">
        <v>43496</v>
      </c>
      <c r="T30" s="227" t="s">
        <v>329</v>
      </c>
      <c r="U30" s="134" t="s">
        <v>353</v>
      </c>
      <c r="V30" s="134" t="s">
        <v>397</v>
      </c>
      <c r="W30" s="297" t="s">
        <v>463</v>
      </c>
      <c r="X30" s="298" t="s">
        <v>461</v>
      </c>
      <c r="Y30" s="299" t="s">
        <v>457</v>
      </c>
      <c r="Z30" s="2"/>
      <c r="AA30" s="2"/>
      <c r="AB30" s="2"/>
      <c r="AC30" s="2"/>
      <c r="AD30" s="2"/>
      <c r="AE30" s="2"/>
      <c r="AF30" s="2"/>
      <c r="AG30" s="2"/>
      <c r="AH30" s="2"/>
      <c r="AI30" s="2"/>
      <c r="AJ30" s="2"/>
      <c r="AK30" s="2"/>
      <c r="AL30" s="2"/>
      <c r="AM30" s="2"/>
      <c r="AN30" s="2"/>
      <c r="AO30" s="2"/>
      <c r="AP30" s="2"/>
      <c r="AQ30" s="2"/>
      <c r="AR30" s="2"/>
      <c r="AS30" s="2"/>
      <c r="AT30" s="2"/>
    </row>
    <row r="31" spans="1:46" s="20" customFormat="1" ht="131.25" hidden="1" customHeight="1" x14ac:dyDescent="0.2">
      <c r="A31" s="92" t="s">
        <v>48</v>
      </c>
      <c r="B31" s="234"/>
      <c r="C31" s="214"/>
      <c r="D31" s="216"/>
      <c r="E31" s="216"/>
      <c r="F31" s="252"/>
      <c r="G31" s="252"/>
      <c r="H31" s="249"/>
      <c r="I31" s="216"/>
      <c r="J31" s="252"/>
      <c r="K31" s="252"/>
      <c r="L31" s="255"/>
      <c r="M31" s="216"/>
      <c r="N31" s="97" t="s">
        <v>252</v>
      </c>
      <c r="O31" s="5" t="s">
        <v>225</v>
      </c>
      <c r="P31" s="216"/>
      <c r="Q31" s="97" t="s">
        <v>392</v>
      </c>
      <c r="R31" s="14">
        <v>43587</v>
      </c>
      <c r="S31" s="14">
        <v>43829</v>
      </c>
      <c r="T31" s="227"/>
      <c r="U31" s="30" t="s">
        <v>368</v>
      </c>
      <c r="V31" s="29" t="s">
        <v>399</v>
      </c>
      <c r="W31" s="297"/>
      <c r="X31" s="298"/>
      <c r="Y31" s="300"/>
      <c r="Z31" s="2"/>
      <c r="AA31" s="2"/>
      <c r="AB31" s="2"/>
      <c r="AC31" s="2"/>
      <c r="AD31" s="2"/>
      <c r="AE31" s="2"/>
      <c r="AF31" s="2"/>
      <c r="AG31" s="2"/>
      <c r="AH31" s="2"/>
      <c r="AI31" s="2"/>
      <c r="AJ31" s="2"/>
      <c r="AK31" s="2"/>
      <c r="AL31" s="2"/>
      <c r="AM31" s="2"/>
      <c r="AN31" s="2"/>
      <c r="AO31" s="2"/>
      <c r="AP31" s="2"/>
      <c r="AQ31" s="2"/>
      <c r="AR31" s="2"/>
      <c r="AS31" s="2"/>
      <c r="AT31" s="2"/>
    </row>
    <row r="32" spans="1:46" s="20" customFormat="1" ht="74.25" hidden="1" customHeight="1" thickBot="1" x14ac:dyDescent="0.25">
      <c r="A32" s="92" t="s">
        <v>48</v>
      </c>
      <c r="B32" s="234"/>
      <c r="C32" s="214"/>
      <c r="D32" s="216"/>
      <c r="E32" s="216"/>
      <c r="F32" s="252"/>
      <c r="G32" s="252"/>
      <c r="H32" s="249"/>
      <c r="I32" s="216"/>
      <c r="J32" s="252"/>
      <c r="K32" s="252"/>
      <c r="L32" s="255"/>
      <c r="M32" s="216"/>
      <c r="N32" s="120" t="s">
        <v>171</v>
      </c>
      <c r="O32" s="125" t="s">
        <v>225</v>
      </c>
      <c r="P32" s="216"/>
      <c r="Q32" s="117" t="s">
        <v>287</v>
      </c>
      <c r="R32" s="123">
        <v>43587</v>
      </c>
      <c r="S32" s="123">
        <v>43829</v>
      </c>
      <c r="T32" s="227"/>
      <c r="U32" s="148" t="s">
        <v>350</v>
      </c>
      <c r="V32" s="148" t="s">
        <v>400</v>
      </c>
      <c r="W32" s="297"/>
      <c r="X32" s="298"/>
      <c r="Y32" s="301"/>
      <c r="Z32" s="2"/>
      <c r="AA32" s="2"/>
      <c r="AB32" s="2"/>
      <c r="AC32" s="2"/>
      <c r="AD32" s="2"/>
      <c r="AE32" s="2"/>
      <c r="AF32" s="2"/>
      <c r="AG32" s="2"/>
      <c r="AH32" s="2"/>
      <c r="AI32" s="2"/>
      <c r="AJ32" s="2"/>
      <c r="AK32" s="2"/>
      <c r="AL32" s="2"/>
      <c r="AM32" s="2"/>
      <c r="AN32" s="2"/>
      <c r="AO32" s="2"/>
      <c r="AP32" s="2"/>
      <c r="AQ32" s="2"/>
      <c r="AR32" s="2"/>
      <c r="AS32" s="2"/>
      <c r="AT32" s="2"/>
    </row>
    <row r="33" spans="1:46" s="20" customFormat="1" ht="78.75" hidden="1" customHeight="1" x14ac:dyDescent="0.2">
      <c r="A33" s="152" t="s">
        <v>48</v>
      </c>
      <c r="B33" s="325" t="s">
        <v>172</v>
      </c>
      <c r="C33" s="317" t="s">
        <v>46</v>
      </c>
      <c r="D33" s="136" t="s">
        <v>173</v>
      </c>
      <c r="E33" s="136" t="s">
        <v>174</v>
      </c>
      <c r="F33" s="319" t="s">
        <v>23</v>
      </c>
      <c r="G33" s="319" t="s">
        <v>211</v>
      </c>
      <c r="H33" s="321" t="s">
        <v>213</v>
      </c>
      <c r="I33" s="136" t="s">
        <v>175</v>
      </c>
      <c r="J33" s="319" t="s">
        <v>23</v>
      </c>
      <c r="K33" s="319" t="s">
        <v>211</v>
      </c>
      <c r="L33" s="327" t="s">
        <v>213</v>
      </c>
      <c r="M33" s="323" t="s">
        <v>391</v>
      </c>
      <c r="N33" s="136" t="s">
        <v>176</v>
      </c>
      <c r="O33" s="137" t="s">
        <v>225</v>
      </c>
      <c r="P33" s="323" t="s">
        <v>52</v>
      </c>
      <c r="Q33" s="136" t="s">
        <v>287</v>
      </c>
      <c r="R33" s="139">
        <v>43587</v>
      </c>
      <c r="S33" s="139">
        <v>43829</v>
      </c>
      <c r="T33" s="329" t="s">
        <v>307</v>
      </c>
      <c r="U33" s="140" t="s">
        <v>352</v>
      </c>
      <c r="V33" s="153" t="s">
        <v>396</v>
      </c>
      <c r="W33" s="309" t="s">
        <v>464</v>
      </c>
      <c r="X33" s="336" t="s">
        <v>461</v>
      </c>
      <c r="Y33" s="299" t="s">
        <v>457</v>
      </c>
      <c r="Z33" s="2"/>
      <c r="AA33" s="2"/>
      <c r="AB33" s="2"/>
      <c r="AC33" s="2"/>
      <c r="AD33" s="2"/>
      <c r="AE33" s="2"/>
      <c r="AF33" s="2"/>
      <c r="AG33" s="2"/>
      <c r="AH33" s="2"/>
      <c r="AI33" s="2"/>
      <c r="AJ33" s="2"/>
      <c r="AK33" s="2"/>
      <c r="AL33" s="2"/>
      <c r="AM33" s="2"/>
      <c r="AN33" s="2"/>
      <c r="AO33" s="2"/>
      <c r="AP33" s="2"/>
      <c r="AQ33" s="2"/>
      <c r="AR33" s="2"/>
      <c r="AS33" s="2"/>
      <c r="AT33" s="2"/>
    </row>
    <row r="34" spans="1:46" s="20" customFormat="1" ht="54.75" hidden="1" customHeight="1" x14ac:dyDescent="0.2">
      <c r="A34" s="154" t="s">
        <v>48</v>
      </c>
      <c r="B34" s="234"/>
      <c r="C34" s="214"/>
      <c r="D34" s="118" t="s">
        <v>177</v>
      </c>
      <c r="E34" s="117" t="s">
        <v>178</v>
      </c>
      <c r="F34" s="252"/>
      <c r="G34" s="252"/>
      <c r="H34" s="249"/>
      <c r="I34" s="117" t="s">
        <v>179</v>
      </c>
      <c r="J34" s="252"/>
      <c r="K34" s="252"/>
      <c r="L34" s="258"/>
      <c r="M34" s="216"/>
      <c r="N34" s="117" t="s">
        <v>180</v>
      </c>
      <c r="O34" s="125" t="s">
        <v>225</v>
      </c>
      <c r="P34" s="216"/>
      <c r="Q34" s="117" t="s">
        <v>287</v>
      </c>
      <c r="R34" s="123">
        <v>43587</v>
      </c>
      <c r="S34" s="125" t="s">
        <v>181</v>
      </c>
      <c r="T34" s="227"/>
      <c r="U34" s="265" t="s">
        <v>369</v>
      </c>
      <c r="V34" s="332" t="s">
        <v>401</v>
      </c>
      <c r="W34" s="297"/>
      <c r="X34" s="336"/>
      <c r="Y34" s="300"/>
      <c r="Z34" s="2"/>
      <c r="AA34" s="2"/>
      <c r="AB34" s="2"/>
      <c r="AC34" s="2"/>
      <c r="AD34" s="2"/>
      <c r="AE34" s="2"/>
      <c r="AF34" s="2"/>
      <c r="AG34" s="2"/>
      <c r="AH34" s="2"/>
      <c r="AI34" s="2"/>
      <c r="AJ34" s="2"/>
      <c r="AK34" s="2"/>
      <c r="AL34" s="2"/>
      <c r="AM34" s="2"/>
      <c r="AN34" s="2"/>
      <c r="AO34" s="2"/>
      <c r="AP34" s="2"/>
      <c r="AQ34" s="2"/>
      <c r="AR34" s="2"/>
      <c r="AS34" s="2"/>
      <c r="AT34" s="2"/>
    </row>
    <row r="35" spans="1:46" s="20" customFormat="1" ht="256.5" hidden="1" customHeight="1" thickBot="1" x14ac:dyDescent="0.25">
      <c r="A35" s="141" t="s">
        <v>48</v>
      </c>
      <c r="B35" s="326"/>
      <c r="C35" s="318"/>
      <c r="D35" s="155" t="s">
        <v>182</v>
      </c>
      <c r="E35" s="156"/>
      <c r="F35" s="320"/>
      <c r="G35" s="320"/>
      <c r="H35" s="322"/>
      <c r="I35" s="156"/>
      <c r="J35" s="320"/>
      <c r="K35" s="320"/>
      <c r="L35" s="328"/>
      <c r="M35" s="324"/>
      <c r="N35" s="156"/>
      <c r="O35" s="157"/>
      <c r="P35" s="324"/>
      <c r="Q35" s="156"/>
      <c r="R35" s="158"/>
      <c r="S35" s="156"/>
      <c r="T35" s="330"/>
      <c r="U35" s="331"/>
      <c r="V35" s="333"/>
      <c r="W35" s="310"/>
      <c r="X35" s="336"/>
      <c r="Y35" s="301"/>
      <c r="Z35" s="2"/>
      <c r="AA35" s="2"/>
      <c r="AB35" s="2"/>
      <c r="AC35" s="2"/>
      <c r="AD35" s="2"/>
      <c r="AE35" s="2"/>
      <c r="AF35" s="2"/>
      <c r="AG35" s="2"/>
      <c r="AH35" s="2"/>
      <c r="AI35" s="2"/>
      <c r="AJ35" s="2"/>
      <c r="AK35" s="2"/>
      <c r="AL35" s="2"/>
      <c r="AM35" s="2"/>
      <c r="AN35" s="2"/>
      <c r="AO35" s="2"/>
      <c r="AP35" s="2"/>
      <c r="AQ35" s="2"/>
      <c r="AR35" s="2"/>
      <c r="AS35" s="2"/>
      <c r="AT35" s="2"/>
    </row>
    <row r="36" spans="1:46" s="20" customFormat="1" ht="300" hidden="1" customHeight="1" thickBot="1" x14ac:dyDescent="0.2">
      <c r="A36" s="149" t="s">
        <v>107</v>
      </c>
      <c r="B36" s="119" t="s">
        <v>151</v>
      </c>
      <c r="C36" s="119" t="s">
        <v>67</v>
      </c>
      <c r="D36" s="119" t="s">
        <v>105</v>
      </c>
      <c r="E36" s="119" t="s">
        <v>104</v>
      </c>
      <c r="F36" s="122" t="s">
        <v>23</v>
      </c>
      <c r="G36" s="122" t="s">
        <v>211</v>
      </c>
      <c r="H36" s="121" t="s">
        <v>213</v>
      </c>
      <c r="I36" s="119" t="s">
        <v>106</v>
      </c>
      <c r="J36" s="122" t="s">
        <v>27</v>
      </c>
      <c r="K36" s="122" t="s">
        <v>212</v>
      </c>
      <c r="L36" s="121" t="s">
        <v>213</v>
      </c>
      <c r="M36" s="120" t="s">
        <v>391</v>
      </c>
      <c r="N36" s="115" t="s">
        <v>183</v>
      </c>
      <c r="O36" s="126" t="s">
        <v>225</v>
      </c>
      <c r="P36" s="119" t="s">
        <v>108</v>
      </c>
      <c r="Q36" s="120" t="s">
        <v>287</v>
      </c>
      <c r="R36" s="119" t="s">
        <v>94</v>
      </c>
      <c r="S36" s="119" t="s">
        <v>84</v>
      </c>
      <c r="T36" s="119" t="s">
        <v>316</v>
      </c>
      <c r="U36" s="159" t="s">
        <v>370</v>
      </c>
      <c r="V36" s="159" t="s">
        <v>437</v>
      </c>
      <c r="W36" s="150" t="s">
        <v>465</v>
      </c>
      <c r="X36" s="150" t="s">
        <v>466</v>
      </c>
      <c r="Y36" s="151"/>
    </row>
    <row r="37" spans="1:46" s="20" customFormat="1" ht="109.5" hidden="1" customHeight="1" x14ac:dyDescent="0.2">
      <c r="A37" s="161" t="s">
        <v>58</v>
      </c>
      <c r="B37" s="317" t="s">
        <v>100</v>
      </c>
      <c r="C37" s="317" t="s">
        <v>67</v>
      </c>
      <c r="D37" s="317" t="s">
        <v>101</v>
      </c>
      <c r="E37" s="317" t="s">
        <v>103</v>
      </c>
      <c r="F37" s="319" t="s">
        <v>23</v>
      </c>
      <c r="G37" s="319" t="s">
        <v>212</v>
      </c>
      <c r="H37" s="162" t="s">
        <v>213</v>
      </c>
      <c r="I37" s="317" t="s">
        <v>109</v>
      </c>
      <c r="J37" s="319" t="s">
        <v>27</v>
      </c>
      <c r="K37" s="319" t="s">
        <v>212</v>
      </c>
      <c r="L37" s="321" t="s">
        <v>213</v>
      </c>
      <c r="M37" s="323" t="s">
        <v>391</v>
      </c>
      <c r="N37" s="153" t="s">
        <v>281</v>
      </c>
      <c r="O37" s="137" t="s">
        <v>226</v>
      </c>
      <c r="P37" s="163" t="s">
        <v>110</v>
      </c>
      <c r="Q37" s="163" t="s">
        <v>287</v>
      </c>
      <c r="R37" s="138" t="s">
        <v>89</v>
      </c>
      <c r="S37" s="138" t="s">
        <v>88</v>
      </c>
      <c r="T37" s="325" t="s">
        <v>317</v>
      </c>
      <c r="U37" s="167" t="s">
        <v>354</v>
      </c>
      <c r="V37" s="131"/>
      <c r="W37" s="337" t="s">
        <v>467</v>
      </c>
      <c r="X37" s="309" t="s">
        <v>468</v>
      </c>
      <c r="Y37" s="342"/>
    </row>
    <row r="38" spans="1:46" s="20" customFormat="1" ht="126" hidden="1" customHeight="1" thickBot="1" x14ac:dyDescent="0.25">
      <c r="A38" s="62" t="s">
        <v>58</v>
      </c>
      <c r="B38" s="318"/>
      <c r="C38" s="318"/>
      <c r="D38" s="318"/>
      <c r="E38" s="318"/>
      <c r="F38" s="320"/>
      <c r="G38" s="320"/>
      <c r="H38" s="164"/>
      <c r="I38" s="318"/>
      <c r="J38" s="320"/>
      <c r="K38" s="320"/>
      <c r="L38" s="322"/>
      <c r="M38" s="324"/>
      <c r="N38" s="165" t="s">
        <v>253</v>
      </c>
      <c r="O38" s="143" t="s">
        <v>226</v>
      </c>
      <c r="P38" s="166" t="s">
        <v>110</v>
      </c>
      <c r="Q38" s="166" t="s">
        <v>294</v>
      </c>
      <c r="R38" s="144" t="s">
        <v>295</v>
      </c>
      <c r="S38" s="144" t="s">
        <v>296</v>
      </c>
      <c r="T38" s="326"/>
      <c r="U38" s="168" t="s">
        <v>355</v>
      </c>
      <c r="V38" s="131"/>
      <c r="W38" s="338"/>
      <c r="X38" s="310"/>
      <c r="Y38" s="343"/>
    </row>
    <row r="39" spans="1:46" s="20" customFormat="1" ht="120.75" hidden="1" customHeight="1" x14ac:dyDescent="0.2">
      <c r="A39" s="51" t="s">
        <v>58</v>
      </c>
      <c r="B39" s="214" t="s">
        <v>184</v>
      </c>
      <c r="C39" s="214" t="s">
        <v>67</v>
      </c>
      <c r="D39" s="214" t="s">
        <v>185</v>
      </c>
      <c r="E39" s="214" t="s">
        <v>186</v>
      </c>
      <c r="F39" s="252" t="s">
        <v>23</v>
      </c>
      <c r="G39" s="252" t="s">
        <v>212</v>
      </c>
      <c r="H39" s="249" t="s">
        <v>213</v>
      </c>
      <c r="I39" s="214" t="s">
        <v>187</v>
      </c>
      <c r="J39" s="252" t="s">
        <v>36</v>
      </c>
      <c r="K39" s="252" t="s">
        <v>71</v>
      </c>
      <c r="L39" s="218" t="s">
        <v>19</v>
      </c>
      <c r="M39" s="216" t="s">
        <v>120</v>
      </c>
      <c r="N39" s="116" t="s">
        <v>254</v>
      </c>
      <c r="O39" s="127" t="s">
        <v>226</v>
      </c>
      <c r="P39" s="114" t="s">
        <v>110</v>
      </c>
      <c r="Q39" s="114" t="s">
        <v>288</v>
      </c>
      <c r="R39" s="160" t="s">
        <v>83</v>
      </c>
      <c r="S39" s="160" t="s">
        <v>88</v>
      </c>
      <c r="T39" s="234" t="s">
        <v>317</v>
      </c>
      <c r="U39" s="169" t="s">
        <v>356</v>
      </c>
      <c r="V39" s="131"/>
      <c r="W39" s="339" t="s">
        <v>469</v>
      </c>
      <c r="X39" s="309" t="s">
        <v>468</v>
      </c>
      <c r="Y39" s="309"/>
    </row>
    <row r="40" spans="1:46" s="20" customFormat="1" ht="15.75" hidden="1" customHeight="1" x14ac:dyDescent="0.2">
      <c r="A40" s="51" t="s">
        <v>58</v>
      </c>
      <c r="B40" s="215"/>
      <c r="C40" s="215"/>
      <c r="D40" s="215"/>
      <c r="E40" s="215"/>
      <c r="F40" s="253"/>
      <c r="G40" s="253"/>
      <c r="H40" s="250"/>
      <c r="I40" s="215"/>
      <c r="J40" s="253"/>
      <c r="K40" s="253"/>
      <c r="L40" s="219"/>
      <c r="M40" s="212"/>
      <c r="N40" s="65" t="s">
        <v>282</v>
      </c>
      <c r="O40" s="5" t="s">
        <v>225</v>
      </c>
      <c r="P40" s="46" t="s">
        <v>110</v>
      </c>
      <c r="Q40" s="46" t="s">
        <v>288</v>
      </c>
      <c r="R40" s="13" t="s">
        <v>83</v>
      </c>
      <c r="S40" s="13" t="s">
        <v>88</v>
      </c>
      <c r="T40" s="235"/>
      <c r="U40" s="170" t="s">
        <v>357</v>
      </c>
      <c r="V40" s="131"/>
      <c r="W40" s="340"/>
      <c r="X40" s="341"/>
      <c r="Y40" s="341"/>
    </row>
    <row r="41" spans="1:46" s="20" customFormat="1" ht="264.75" customHeight="1" x14ac:dyDescent="0.2">
      <c r="A41" s="97" t="s">
        <v>35</v>
      </c>
      <c r="B41" s="65" t="s">
        <v>115</v>
      </c>
      <c r="C41" s="97" t="s">
        <v>12</v>
      </c>
      <c r="D41" s="44" t="s">
        <v>116</v>
      </c>
      <c r="E41" s="44" t="s">
        <v>117</v>
      </c>
      <c r="F41" s="21" t="s">
        <v>36</v>
      </c>
      <c r="G41" s="21" t="s">
        <v>71</v>
      </c>
      <c r="H41" s="41" t="s">
        <v>19</v>
      </c>
      <c r="I41" s="1" t="s">
        <v>118</v>
      </c>
      <c r="J41" s="21" t="s">
        <v>27</v>
      </c>
      <c r="K41" s="21" t="s">
        <v>119</v>
      </c>
      <c r="L41" s="17" t="s">
        <v>13</v>
      </c>
      <c r="M41" s="46" t="s">
        <v>0</v>
      </c>
      <c r="N41" s="1" t="s">
        <v>310</v>
      </c>
      <c r="O41" s="5" t="s">
        <v>225</v>
      </c>
      <c r="P41" s="46" t="s">
        <v>121</v>
      </c>
      <c r="Q41" s="51" t="s">
        <v>287</v>
      </c>
      <c r="R41" s="26" t="s">
        <v>84</v>
      </c>
      <c r="S41" s="26" t="s">
        <v>80</v>
      </c>
      <c r="T41" s="7" t="s">
        <v>123</v>
      </c>
      <c r="U41" s="46" t="s">
        <v>360</v>
      </c>
      <c r="V41" s="46" t="s">
        <v>409</v>
      </c>
      <c r="W41" s="7" t="s">
        <v>516</v>
      </c>
      <c r="X41" s="171" t="s">
        <v>475</v>
      </c>
      <c r="Y41" s="171" t="s">
        <v>472</v>
      </c>
    </row>
    <row r="42" spans="1:46" s="20" customFormat="1" ht="194.25" customHeight="1" x14ac:dyDescent="0.2">
      <c r="A42" s="92" t="s">
        <v>35</v>
      </c>
      <c r="B42" s="211" t="s">
        <v>124</v>
      </c>
      <c r="C42" s="211" t="s">
        <v>12</v>
      </c>
      <c r="D42" s="213" t="s">
        <v>188</v>
      </c>
      <c r="E42" s="213" t="s">
        <v>189</v>
      </c>
      <c r="F42" s="251" t="s">
        <v>134</v>
      </c>
      <c r="G42" s="251" t="s">
        <v>119</v>
      </c>
      <c r="H42" s="254" t="s">
        <v>25</v>
      </c>
      <c r="I42" s="213" t="s">
        <v>152</v>
      </c>
      <c r="J42" s="251" t="s">
        <v>70</v>
      </c>
      <c r="K42" s="251" t="s">
        <v>125</v>
      </c>
      <c r="L42" s="244" t="s">
        <v>13</v>
      </c>
      <c r="M42" s="213" t="s">
        <v>0</v>
      </c>
      <c r="N42" s="1" t="s">
        <v>255</v>
      </c>
      <c r="O42" s="5" t="s">
        <v>226</v>
      </c>
      <c r="P42" s="213" t="s">
        <v>121</v>
      </c>
      <c r="Q42" s="51" t="s">
        <v>287</v>
      </c>
      <c r="R42" s="238" t="s">
        <v>84</v>
      </c>
      <c r="S42" s="238" t="s">
        <v>88</v>
      </c>
      <c r="T42" s="233" t="s">
        <v>126</v>
      </c>
      <c r="U42" s="46" t="s">
        <v>361</v>
      </c>
      <c r="V42" s="213" t="s">
        <v>410</v>
      </c>
      <c r="W42" s="25" t="s">
        <v>517</v>
      </c>
      <c r="X42" s="171" t="s">
        <v>476</v>
      </c>
      <c r="Y42" s="171" t="s">
        <v>472</v>
      </c>
    </row>
    <row r="43" spans="1:46" s="20" customFormat="1" ht="73.5" hidden="1" customHeight="1" x14ac:dyDescent="0.2">
      <c r="A43" s="92" t="s">
        <v>35</v>
      </c>
      <c r="B43" s="216"/>
      <c r="C43" s="216"/>
      <c r="D43" s="214"/>
      <c r="E43" s="214"/>
      <c r="F43" s="252"/>
      <c r="G43" s="252"/>
      <c r="H43" s="255"/>
      <c r="I43" s="214"/>
      <c r="J43" s="252"/>
      <c r="K43" s="252"/>
      <c r="L43" s="245"/>
      <c r="M43" s="214"/>
      <c r="N43" s="1" t="s">
        <v>311</v>
      </c>
      <c r="O43" s="5" t="s">
        <v>226</v>
      </c>
      <c r="P43" s="214"/>
      <c r="Q43" s="51" t="s">
        <v>287</v>
      </c>
      <c r="R43" s="239"/>
      <c r="S43" s="239"/>
      <c r="T43" s="234"/>
      <c r="U43" s="46" t="s">
        <v>362</v>
      </c>
      <c r="V43" s="215"/>
      <c r="W43" s="128"/>
      <c r="X43" s="128"/>
      <c r="Y43" s="128"/>
    </row>
    <row r="44" spans="1:46" s="20" customFormat="1" ht="72" hidden="1" customHeight="1" x14ac:dyDescent="0.2">
      <c r="A44" s="92" t="s">
        <v>35</v>
      </c>
      <c r="B44" s="212"/>
      <c r="C44" s="212"/>
      <c r="D44" s="215"/>
      <c r="E44" s="215"/>
      <c r="F44" s="253"/>
      <c r="G44" s="253"/>
      <c r="H44" s="256"/>
      <c r="I44" s="215"/>
      <c r="J44" s="253"/>
      <c r="K44" s="253"/>
      <c r="L44" s="246"/>
      <c r="M44" s="215"/>
      <c r="N44" s="1" t="s">
        <v>256</v>
      </c>
      <c r="O44" s="5" t="s">
        <v>226</v>
      </c>
      <c r="P44" s="215"/>
      <c r="Q44" s="51" t="s">
        <v>287</v>
      </c>
      <c r="R44" s="240"/>
      <c r="S44" s="240"/>
      <c r="T44" s="235"/>
      <c r="U44" s="46" t="s">
        <v>363</v>
      </c>
      <c r="V44" s="90" t="s">
        <v>411</v>
      </c>
      <c r="W44" s="128"/>
      <c r="X44" s="128"/>
      <c r="Y44" s="128"/>
    </row>
    <row r="45" spans="1:46" s="20" customFormat="1" ht="246" customHeight="1" x14ac:dyDescent="0.2">
      <c r="A45" s="97" t="s">
        <v>35</v>
      </c>
      <c r="B45" s="65" t="s">
        <v>127</v>
      </c>
      <c r="C45" s="97" t="s">
        <v>12</v>
      </c>
      <c r="D45" s="44" t="s">
        <v>190</v>
      </c>
      <c r="E45" s="44" t="s">
        <v>128</v>
      </c>
      <c r="F45" s="21" t="s">
        <v>36</v>
      </c>
      <c r="G45" s="21" t="s">
        <v>125</v>
      </c>
      <c r="H45" s="17" t="s">
        <v>13</v>
      </c>
      <c r="I45" s="1" t="s">
        <v>129</v>
      </c>
      <c r="J45" s="21" t="s">
        <v>27</v>
      </c>
      <c r="K45" s="21" t="s">
        <v>125</v>
      </c>
      <c r="L45" s="17" t="s">
        <v>13</v>
      </c>
      <c r="M45" s="46" t="s">
        <v>0</v>
      </c>
      <c r="N45" s="1" t="s">
        <v>312</v>
      </c>
      <c r="O45" s="5" t="s">
        <v>225</v>
      </c>
      <c r="P45" s="46" t="s">
        <v>121</v>
      </c>
      <c r="Q45" s="51" t="s">
        <v>287</v>
      </c>
      <c r="R45" s="26" t="s">
        <v>84</v>
      </c>
      <c r="S45" s="26" t="s">
        <v>88</v>
      </c>
      <c r="T45" s="7" t="s">
        <v>130</v>
      </c>
      <c r="U45" s="46" t="s">
        <v>364</v>
      </c>
      <c r="V45" s="46" t="s">
        <v>412</v>
      </c>
      <c r="W45" s="25" t="s">
        <v>518</v>
      </c>
      <c r="X45" s="171" t="s">
        <v>477</v>
      </c>
      <c r="Y45" s="171" t="s">
        <v>472</v>
      </c>
    </row>
    <row r="46" spans="1:46" s="20" customFormat="1" ht="319.5" hidden="1" customHeight="1" x14ac:dyDescent="0.2">
      <c r="A46" s="97" t="s">
        <v>35</v>
      </c>
      <c r="B46" s="65" t="s">
        <v>131</v>
      </c>
      <c r="C46" s="97" t="s">
        <v>67</v>
      </c>
      <c r="D46" s="44" t="s">
        <v>132</v>
      </c>
      <c r="E46" s="44" t="s">
        <v>133</v>
      </c>
      <c r="F46" s="21" t="s">
        <v>134</v>
      </c>
      <c r="G46" s="21" t="s">
        <v>211</v>
      </c>
      <c r="H46" s="45" t="s">
        <v>213</v>
      </c>
      <c r="I46" s="1" t="s">
        <v>135</v>
      </c>
      <c r="J46" s="21" t="s">
        <v>23</v>
      </c>
      <c r="K46" s="21" t="s">
        <v>71</v>
      </c>
      <c r="L46" s="107" t="s">
        <v>25</v>
      </c>
      <c r="M46" s="46" t="s">
        <v>0</v>
      </c>
      <c r="N46" s="1" t="s">
        <v>313</v>
      </c>
      <c r="O46" s="5" t="s">
        <v>225</v>
      </c>
      <c r="P46" s="46" t="s">
        <v>121</v>
      </c>
      <c r="Q46" s="51" t="s">
        <v>122</v>
      </c>
      <c r="R46" s="26" t="s">
        <v>136</v>
      </c>
      <c r="S46" s="26">
        <v>43830</v>
      </c>
      <c r="T46" s="7" t="s">
        <v>137</v>
      </c>
      <c r="U46" s="46" t="s">
        <v>365</v>
      </c>
      <c r="V46" s="46" t="s">
        <v>413</v>
      </c>
      <c r="W46" s="128"/>
      <c r="X46" s="128"/>
      <c r="Y46" s="128"/>
    </row>
    <row r="47" spans="1:46" s="20" customFormat="1" ht="243.75" customHeight="1" x14ac:dyDescent="0.2">
      <c r="A47" s="97" t="s">
        <v>35</v>
      </c>
      <c r="B47" s="65" t="s">
        <v>138</v>
      </c>
      <c r="C47" s="97" t="s">
        <v>12</v>
      </c>
      <c r="D47" s="44" t="s">
        <v>139</v>
      </c>
      <c r="E47" s="44" t="s">
        <v>140</v>
      </c>
      <c r="F47" s="21" t="s">
        <v>70</v>
      </c>
      <c r="G47" s="21" t="s">
        <v>211</v>
      </c>
      <c r="H47" s="45" t="s">
        <v>213</v>
      </c>
      <c r="I47" s="1" t="s">
        <v>141</v>
      </c>
      <c r="J47" s="21" t="s">
        <v>27</v>
      </c>
      <c r="K47" s="21" t="s">
        <v>119</v>
      </c>
      <c r="L47" s="17" t="s">
        <v>13</v>
      </c>
      <c r="M47" s="46" t="s">
        <v>0</v>
      </c>
      <c r="N47" s="1" t="s">
        <v>191</v>
      </c>
      <c r="O47" s="5" t="s">
        <v>225</v>
      </c>
      <c r="P47" s="46" t="s">
        <v>121</v>
      </c>
      <c r="Q47" s="51" t="s">
        <v>308</v>
      </c>
      <c r="R47" s="26" t="s">
        <v>84</v>
      </c>
      <c r="S47" s="26" t="s">
        <v>88</v>
      </c>
      <c r="T47" s="7" t="s">
        <v>130</v>
      </c>
      <c r="U47" s="46" t="s">
        <v>366</v>
      </c>
      <c r="V47" s="46" t="s">
        <v>414</v>
      </c>
      <c r="W47" s="173" t="s">
        <v>519</v>
      </c>
      <c r="X47" s="171" t="s">
        <v>478</v>
      </c>
      <c r="Y47" s="171" t="s">
        <v>473</v>
      </c>
    </row>
    <row r="48" spans="1:46" s="20" customFormat="1" ht="273" customHeight="1" x14ac:dyDescent="0.2">
      <c r="A48" s="97" t="s">
        <v>35</v>
      </c>
      <c r="B48" s="65" t="s">
        <v>142</v>
      </c>
      <c r="C48" s="97" t="s">
        <v>12</v>
      </c>
      <c r="D48" s="44" t="s">
        <v>143</v>
      </c>
      <c r="E48" s="44" t="s">
        <v>144</v>
      </c>
      <c r="F48" s="21" t="s">
        <v>134</v>
      </c>
      <c r="G48" s="21" t="s">
        <v>119</v>
      </c>
      <c r="H48" s="107" t="s">
        <v>25</v>
      </c>
      <c r="I48" s="65" t="s">
        <v>145</v>
      </c>
      <c r="J48" s="21" t="s">
        <v>36</v>
      </c>
      <c r="K48" s="21" t="s">
        <v>125</v>
      </c>
      <c r="L48" s="17" t="s">
        <v>13</v>
      </c>
      <c r="M48" s="46" t="s">
        <v>0</v>
      </c>
      <c r="N48" s="43" t="s">
        <v>309</v>
      </c>
      <c r="O48" s="5" t="s">
        <v>225</v>
      </c>
      <c r="P48" s="46" t="s">
        <v>121</v>
      </c>
      <c r="Q48" s="51" t="s">
        <v>287</v>
      </c>
      <c r="R48" s="26" t="s">
        <v>84</v>
      </c>
      <c r="S48" s="26" t="s">
        <v>80</v>
      </c>
      <c r="T48" s="7" t="s">
        <v>130</v>
      </c>
      <c r="U48" s="46" t="s">
        <v>367</v>
      </c>
      <c r="V48" s="46" t="s">
        <v>415</v>
      </c>
      <c r="W48" s="25" t="s">
        <v>520</v>
      </c>
      <c r="X48" s="171" t="s">
        <v>479</v>
      </c>
      <c r="Y48" s="171" t="s">
        <v>473</v>
      </c>
    </row>
    <row r="49" spans="1:46" s="20" customFormat="1" ht="90.75" hidden="1" customHeight="1" x14ac:dyDescent="0.2">
      <c r="A49" s="92" t="s">
        <v>35</v>
      </c>
      <c r="B49" s="211" t="s">
        <v>146</v>
      </c>
      <c r="C49" s="211" t="s">
        <v>46</v>
      </c>
      <c r="D49" s="213" t="s">
        <v>192</v>
      </c>
      <c r="E49" s="213" t="s">
        <v>147</v>
      </c>
      <c r="F49" s="251" t="s">
        <v>70</v>
      </c>
      <c r="G49" s="251" t="s">
        <v>211</v>
      </c>
      <c r="H49" s="248" t="s">
        <v>213</v>
      </c>
      <c r="I49" s="213" t="s">
        <v>148</v>
      </c>
      <c r="J49" s="251" t="s">
        <v>23</v>
      </c>
      <c r="K49" s="251" t="s">
        <v>71</v>
      </c>
      <c r="L49" s="254" t="s">
        <v>25</v>
      </c>
      <c r="M49" s="213" t="s">
        <v>0</v>
      </c>
      <c r="N49" s="43" t="s">
        <v>258</v>
      </c>
      <c r="O49" s="5" t="s">
        <v>225</v>
      </c>
      <c r="P49" s="46" t="s">
        <v>121</v>
      </c>
      <c r="Q49" s="51" t="s">
        <v>288</v>
      </c>
      <c r="R49" s="26" t="s">
        <v>89</v>
      </c>
      <c r="S49" s="26" t="s">
        <v>83</v>
      </c>
      <c r="T49" s="233" t="s">
        <v>150</v>
      </c>
      <c r="U49" s="46" t="s">
        <v>367</v>
      </c>
      <c r="V49" s="46" t="s">
        <v>416</v>
      </c>
      <c r="W49" s="128"/>
      <c r="X49" s="128"/>
      <c r="Y49" s="128"/>
    </row>
    <row r="50" spans="1:46" s="20" customFormat="1" ht="93.75" hidden="1" customHeight="1" x14ac:dyDescent="0.2">
      <c r="A50" s="92" t="s">
        <v>35</v>
      </c>
      <c r="B50" s="216"/>
      <c r="C50" s="216"/>
      <c r="D50" s="214"/>
      <c r="E50" s="214"/>
      <c r="F50" s="252"/>
      <c r="G50" s="252"/>
      <c r="H50" s="249"/>
      <c r="I50" s="214"/>
      <c r="J50" s="252"/>
      <c r="K50" s="252"/>
      <c r="L50" s="255"/>
      <c r="M50" s="214"/>
      <c r="N50" s="43" t="s">
        <v>257</v>
      </c>
      <c r="O50" s="5" t="s">
        <v>225</v>
      </c>
      <c r="P50" s="46" t="s">
        <v>121</v>
      </c>
      <c r="Q50" s="51" t="s">
        <v>297</v>
      </c>
      <c r="R50" s="26" t="s">
        <v>89</v>
      </c>
      <c r="S50" s="26" t="s">
        <v>88</v>
      </c>
      <c r="T50" s="234"/>
      <c r="U50" s="46" t="s">
        <v>367</v>
      </c>
      <c r="V50" s="46" t="s">
        <v>417</v>
      </c>
      <c r="W50" s="128"/>
      <c r="X50" s="128"/>
      <c r="Y50" s="128"/>
    </row>
    <row r="51" spans="1:46" s="20" customFormat="1" ht="94.5" hidden="1" customHeight="1" x14ac:dyDescent="0.2">
      <c r="A51" s="92" t="s">
        <v>35</v>
      </c>
      <c r="B51" s="212"/>
      <c r="C51" s="212"/>
      <c r="D51" s="215"/>
      <c r="E51" s="215"/>
      <c r="F51" s="253"/>
      <c r="G51" s="253"/>
      <c r="H51" s="250"/>
      <c r="I51" s="215"/>
      <c r="J51" s="253"/>
      <c r="K51" s="253"/>
      <c r="L51" s="256"/>
      <c r="M51" s="215"/>
      <c r="N51" s="1" t="s">
        <v>259</v>
      </c>
      <c r="O51" s="5" t="s">
        <v>226</v>
      </c>
      <c r="P51" s="46" t="s">
        <v>121</v>
      </c>
      <c r="Q51" s="51" t="s">
        <v>122</v>
      </c>
      <c r="R51" s="26" t="s">
        <v>149</v>
      </c>
      <c r="S51" s="26">
        <v>43646</v>
      </c>
      <c r="T51" s="235"/>
      <c r="U51" s="46" t="s">
        <v>367</v>
      </c>
      <c r="V51" s="46" t="s">
        <v>416</v>
      </c>
      <c r="W51" s="128"/>
      <c r="X51" s="128"/>
      <c r="Y51" s="128"/>
    </row>
    <row r="52" spans="1:46" s="20" customFormat="1" ht="134.25" hidden="1" customHeight="1" x14ac:dyDescent="0.2">
      <c r="A52" s="70" t="s">
        <v>193</v>
      </c>
      <c r="B52" s="213" t="s">
        <v>194</v>
      </c>
      <c r="C52" s="213" t="s">
        <v>67</v>
      </c>
      <c r="D52" s="213" t="s">
        <v>198</v>
      </c>
      <c r="E52" s="213" t="s">
        <v>195</v>
      </c>
      <c r="F52" s="251" t="s">
        <v>70</v>
      </c>
      <c r="G52" s="251" t="s">
        <v>211</v>
      </c>
      <c r="H52" s="248" t="s">
        <v>213</v>
      </c>
      <c r="I52" s="213" t="s">
        <v>199</v>
      </c>
      <c r="J52" s="251" t="s">
        <v>70</v>
      </c>
      <c r="K52" s="251" t="s">
        <v>211</v>
      </c>
      <c r="L52" s="248" t="s">
        <v>213</v>
      </c>
      <c r="M52" s="211" t="s">
        <v>391</v>
      </c>
      <c r="N52" s="43" t="s">
        <v>203</v>
      </c>
      <c r="O52" s="5" t="s">
        <v>226</v>
      </c>
      <c r="P52" s="19" t="s">
        <v>205</v>
      </c>
      <c r="Q52" s="49" t="s">
        <v>287</v>
      </c>
      <c r="R52" s="49" t="s">
        <v>196</v>
      </c>
      <c r="S52" s="49" t="s">
        <v>200</v>
      </c>
      <c r="T52" s="233" t="s">
        <v>318</v>
      </c>
      <c r="U52" s="213" t="s">
        <v>343</v>
      </c>
      <c r="V52" s="213" t="s">
        <v>408</v>
      </c>
      <c r="W52" s="293" t="s">
        <v>450</v>
      </c>
      <c r="X52" s="293" t="s">
        <v>451</v>
      </c>
      <c r="Y52" s="293" t="s">
        <v>452</v>
      </c>
    </row>
    <row r="53" spans="1:46" s="20" customFormat="1" ht="63.75" hidden="1" customHeight="1" x14ac:dyDescent="0.2">
      <c r="A53" s="70" t="s">
        <v>193</v>
      </c>
      <c r="B53" s="214"/>
      <c r="C53" s="214"/>
      <c r="D53" s="214"/>
      <c r="E53" s="214"/>
      <c r="F53" s="252"/>
      <c r="G53" s="252"/>
      <c r="H53" s="249"/>
      <c r="I53" s="214"/>
      <c r="J53" s="252"/>
      <c r="K53" s="252"/>
      <c r="L53" s="249"/>
      <c r="M53" s="216"/>
      <c r="N53" s="43" t="s">
        <v>204</v>
      </c>
      <c r="O53" s="5" t="s">
        <v>226</v>
      </c>
      <c r="P53" s="19" t="s">
        <v>206</v>
      </c>
      <c r="Q53" s="49" t="s">
        <v>287</v>
      </c>
      <c r="R53" s="49" t="s">
        <v>84</v>
      </c>
      <c r="S53" s="49" t="s">
        <v>88</v>
      </c>
      <c r="T53" s="234"/>
      <c r="U53" s="214"/>
      <c r="V53" s="214"/>
      <c r="W53" s="306"/>
      <c r="X53" s="306"/>
      <c r="Y53" s="306"/>
    </row>
    <row r="54" spans="1:46" s="20" customFormat="1" ht="54.75" hidden="1" customHeight="1" x14ac:dyDescent="0.2">
      <c r="A54" s="70" t="s">
        <v>193</v>
      </c>
      <c r="B54" s="214"/>
      <c r="C54" s="214"/>
      <c r="D54" s="214"/>
      <c r="E54" s="214"/>
      <c r="F54" s="252"/>
      <c r="G54" s="252"/>
      <c r="H54" s="249"/>
      <c r="I54" s="214"/>
      <c r="J54" s="252"/>
      <c r="K54" s="252"/>
      <c r="L54" s="249"/>
      <c r="M54" s="216"/>
      <c r="N54" s="43" t="s">
        <v>201</v>
      </c>
      <c r="O54" s="5" t="s">
        <v>226</v>
      </c>
      <c r="P54" s="19" t="s">
        <v>207</v>
      </c>
      <c r="Q54" s="49" t="s">
        <v>287</v>
      </c>
      <c r="R54" s="49" t="s">
        <v>197</v>
      </c>
      <c r="S54" s="49" t="s">
        <v>88</v>
      </c>
      <c r="T54" s="234"/>
      <c r="U54" s="214"/>
      <c r="V54" s="214"/>
      <c r="W54" s="306"/>
      <c r="X54" s="306"/>
      <c r="Y54" s="306"/>
    </row>
    <row r="55" spans="1:46" s="20" customFormat="1" ht="68.25" hidden="1" customHeight="1" x14ac:dyDescent="0.2">
      <c r="A55" s="70" t="s">
        <v>193</v>
      </c>
      <c r="B55" s="214"/>
      <c r="C55" s="214"/>
      <c r="D55" s="214"/>
      <c r="E55" s="214"/>
      <c r="F55" s="252"/>
      <c r="G55" s="252"/>
      <c r="H55" s="249"/>
      <c r="I55" s="214"/>
      <c r="J55" s="252"/>
      <c r="K55" s="252"/>
      <c r="L55" s="249"/>
      <c r="M55" s="216"/>
      <c r="N55" s="43" t="s">
        <v>202</v>
      </c>
      <c r="O55" s="5" t="s">
        <v>225</v>
      </c>
      <c r="P55" s="19" t="s">
        <v>205</v>
      </c>
      <c r="Q55" s="49" t="s">
        <v>287</v>
      </c>
      <c r="R55" s="49" t="s">
        <v>84</v>
      </c>
      <c r="S55" s="49" t="s">
        <v>75</v>
      </c>
      <c r="T55" s="234"/>
      <c r="U55" s="214"/>
      <c r="V55" s="214"/>
      <c r="W55" s="306"/>
      <c r="X55" s="306"/>
      <c r="Y55" s="306"/>
    </row>
    <row r="56" spans="1:46" s="20" customFormat="1" ht="57.75" hidden="1" customHeight="1" x14ac:dyDescent="0.2">
      <c r="A56" s="70" t="s">
        <v>193</v>
      </c>
      <c r="B56" s="215"/>
      <c r="C56" s="215"/>
      <c r="D56" s="215"/>
      <c r="E56" s="215"/>
      <c r="F56" s="253"/>
      <c r="G56" s="253"/>
      <c r="H56" s="250"/>
      <c r="I56" s="215"/>
      <c r="J56" s="253"/>
      <c r="K56" s="253"/>
      <c r="L56" s="250"/>
      <c r="M56" s="212"/>
      <c r="N56" s="43" t="s">
        <v>330</v>
      </c>
      <c r="O56" s="5" t="s">
        <v>226</v>
      </c>
      <c r="P56" s="19" t="s">
        <v>206</v>
      </c>
      <c r="Q56" s="49" t="s">
        <v>287</v>
      </c>
      <c r="R56" s="49" t="s">
        <v>84</v>
      </c>
      <c r="S56" s="49" t="s">
        <v>88</v>
      </c>
      <c r="T56" s="235"/>
      <c r="U56" s="215"/>
      <c r="V56" s="215"/>
      <c r="W56" s="294"/>
      <c r="X56" s="294"/>
      <c r="Y56" s="294"/>
    </row>
    <row r="57" spans="1:46" s="20" customFormat="1" ht="146.25" hidden="1" customHeight="1" x14ac:dyDescent="0.2">
      <c r="A57" s="97" t="s">
        <v>261</v>
      </c>
      <c r="B57" s="65" t="s">
        <v>262</v>
      </c>
      <c r="C57" s="97" t="s">
        <v>67</v>
      </c>
      <c r="D57" s="24" t="s">
        <v>263</v>
      </c>
      <c r="E57" s="65" t="s">
        <v>264</v>
      </c>
      <c r="F57" s="40" t="s">
        <v>23</v>
      </c>
      <c r="G57" s="40" t="s">
        <v>24</v>
      </c>
      <c r="H57" s="45" t="s">
        <v>28</v>
      </c>
      <c r="I57" s="6" t="s">
        <v>265</v>
      </c>
      <c r="J57" s="40" t="s">
        <v>27</v>
      </c>
      <c r="K57" s="40" t="s">
        <v>24</v>
      </c>
      <c r="L57" s="59" t="s">
        <v>25</v>
      </c>
      <c r="M57" s="46" t="s">
        <v>391</v>
      </c>
      <c r="N57" s="6" t="s">
        <v>266</v>
      </c>
      <c r="O57" s="5" t="s">
        <v>225</v>
      </c>
      <c r="P57" s="97" t="s">
        <v>267</v>
      </c>
      <c r="Q57" s="97" t="s">
        <v>287</v>
      </c>
      <c r="R57" s="14">
        <v>43495</v>
      </c>
      <c r="S57" s="14">
        <v>43830</v>
      </c>
      <c r="T57" s="25" t="s">
        <v>268</v>
      </c>
      <c r="U57" s="28" t="s">
        <v>336</v>
      </c>
      <c r="V57" s="74" t="s">
        <v>422</v>
      </c>
      <c r="W57" s="129" t="s">
        <v>453</v>
      </c>
      <c r="X57" s="129" t="s">
        <v>454</v>
      </c>
      <c r="Y57" s="295" t="s">
        <v>483</v>
      </c>
    </row>
    <row r="58" spans="1:46" s="20" customFormat="1" ht="156.75" hidden="1" customHeight="1" x14ac:dyDescent="0.2">
      <c r="A58" s="92" t="s">
        <v>261</v>
      </c>
      <c r="B58" s="211" t="s">
        <v>269</v>
      </c>
      <c r="C58" s="211" t="s">
        <v>67</v>
      </c>
      <c r="D58" s="211" t="s">
        <v>270</v>
      </c>
      <c r="E58" s="211" t="s">
        <v>271</v>
      </c>
      <c r="F58" s="260" t="s">
        <v>23</v>
      </c>
      <c r="G58" s="260" t="s">
        <v>24</v>
      </c>
      <c r="H58" s="248" t="s">
        <v>28</v>
      </c>
      <c r="I58" s="211" t="s">
        <v>272</v>
      </c>
      <c r="J58" s="260" t="s">
        <v>27</v>
      </c>
      <c r="K58" s="260" t="s">
        <v>24</v>
      </c>
      <c r="L58" s="254" t="s">
        <v>25</v>
      </c>
      <c r="M58" s="213" t="s">
        <v>391</v>
      </c>
      <c r="N58" s="6" t="s">
        <v>284</v>
      </c>
      <c r="O58" s="5" t="s">
        <v>225</v>
      </c>
      <c r="P58" s="211" t="s">
        <v>267</v>
      </c>
      <c r="Q58" s="97" t="s">
        <v>287</v>
      </c>
      <c r="R58" s="229">
        <v>43495</v>
      </c>
      <c r="S58" s="229">
        <v>43830</v>
      </c>
      <c r="T58" s="242" t="s">
        <v>273</v>
      </c>
      <c r="U58" s="221" t="s">
        <v>337</v>
      </c>
      <c r="V58" s="221" t="s">
        <v>423</v>
      </c>
      <c r="W58" s="293" t="s">
        <v>453</v>
      </c>
      <c r="X58" s="293" t="s">
        <v>454</v>
      </c>
      <c r="Y58" s="307"/>
    </row>
    <row r="59" spans="1:46" s="20" customFormat="1" ht="128.25" hidden="1" customHeight="1" x14ac:dyDescent="0.2">
      <c r="A59" s="92" t="s">
        <v>261</v>
      </c>
      <c r="B59" s="212"/>
      <c r="C59" s="212"/>
      <c r="D59" s="212"/>
      <c r="E59" s="212"/>
      <c r="F59" s="261"/>
      <c r="G59" s="261"/>
      <c r="H59" s="250"/>
      <c r="I59" s="212"/>
      <c r="J59" s="261"/>
      <c r="K59" s="261"/>
      <c r="L59" s="256"/>
      <c r="M59" s="215"/>
      <c r="N59" s="6" t="s">
        <v>283</v>
      </c>
      <c r="O59" s="5" t="s">
        <v>227</v>
      </c>
      <c r="P59" s="212"/>
      <c r="Q59" s="97" t="s">
        <v>287</v>
      </c>
      <c r="R59" s="230"/>
      <c r="S59" s="230"/>
      <c r="T59" s="243"/>
      <c r="U59" s="267"/>
      <c r="V59" s="222"/>
      <c r="W59" s="294"/>
      <c r="X59" s="294"/>
      <c r="Y59" s="307"/>
    </row>
    <row r="60" spans="1:46" s="20" customFormat="1" ht="78.75" customHeight="1" x14ac:dyDescent="0.2">
      <c r="A60" s="92" t="s">
        <v>261</v>
      </c>
      <c r="B60" s="206" t="s">
        <v>274</v>
      </c>
      <c r="C60" s="92" t="s">
        <v>12</v>
      </c>
      <c r="D60" s="92" t="s">
        <v>275</v>
      </c>
      <c r="E60" s="92" t="s">
        <v>276</v>
      </c>
      <c r="F60" s="109" t="s">
        <v>23</v>
      </c>
      <c r="G60" s="109" t="s">
        <v>24</v>
      </c>
      <c r="H60" s="104" t="s">
        <v>28</v>
      </c>
      <c r="I60" s="358" t="s">
        <v>277</v>
      </c>
      <c r="J60" s="109" t="s">
        <v>27</v>
      </c>
      <c r="K60" s="109" t="s">
        <v>323</v>
      </c>
      <c r="L60" s="207" t="s">
        <v>521</v>
      </c>
      <c r="M60" s="94" t="s">
        <v>120</v>
      </c>
      <c r="N60" s="6" t="s">
        <v>286</v>
      </c>
      <c r="O60" s="5" t="s">
        <v>225</v>
      </c>
      <c r="P60" s="92" t="s">
        <v>481</v>
      </c>
      <c r="Q60" s="97" t="s">
        <v>287</v>
      </c>
      <c r="R60" s="98">
        <v>43495</v>
      </c>
      <c r="S60" s="98">
        <v>43830</v>
      </c>
      <c r="T60" s="100" t="s">
        <v>278</v>
      </c>
      <c r="U60" s="221" t="s">
        <v>338</v>
      </c>
      <c r="V60" s="74" t="s">
        <v>424</v>
      </c>
      <c r="W60" s="25" t="s">
        <v>480</v>
      </c>
      <c r="X60" s="308" t="s">
        <v>482</v>
      </c>
      <c r="Y60" s="296"/>
    </row>
    <row r="61" spans="1:46" s="20" customFormat="1" ht="83.25" hidden="1" customHeight="1" x14ac:dyDescent="0.2">
      <c r="A61" s="93"/>
      <c r="B61" s="93"/>
      <c r="C61" s="93"/>
      <c r="D61" s="93"/>
      <c r="E61" s="93"/>
      <c r="F61" s="110"/>
      <c r="G61" s="110"/>
      <c r="H61" s="106"/>
      <c r="I61" s="93"/>
      <c r="J61" s="110"/>
      <c r="K61" s="110"/>
      <c r="L61" s="108"/>
      <c r="M61" s="95"/>
      <c r="N61" s="6" t="s">
        <v>285</v>
      </c>
      <c r="O61" s="5" t="s">
        <v>226</v>
      </c>
      <c r="P61" s="93"/>
      <c r="Q61" s="93" t="s">
        <v>287</v>
      </c>
      <c r="R61" s="99"/>
      <c r="S61" s="99"/>
      <c r="T61" s="101"/>
      <c r="U61" s="267"/>
      <c r="V61" s="74"/>
      <c r="W61" s="128"/>
      <c r="X61" s="294"/>
      <c r="Y61" s="128"/>
    </row>
    <row r="62" spans="1:46" s="20" customFormat="1" ht="80.25" hidden="1" customHeight="1" x14ac:dyDescent="0.2">
      <c r="A62" s="51" t="s">
        <v>30</v>
      </c>
      <c r="B62" s="236" t="s">
        <v>164</v>
      </c>
      <c r="C62" s="213" t="s">
        <v>46</v>
      </c>
      <c r="D62" s="211" t="s">
        <v>32</v>
      </c>
      <c r="E62" s="211" t="s">
        <v>44</v>
      </c>
      <c r="F62" s="251" t="s">
        <v>27</v>
      </c>
      <c r="G62" s="251" t="s">
        <v>71</v>
      </c>
      <c r="H62" s="217" t="s">
        <v>19</v>
      </c>
      <c r="I62" s="211" t="s">
        <v>165</v>
      </c>
      <c r="J62" s="251" t="s">
        <v>27</v>
      </c>
      <c r="K62" s="251" t="s">
        <v>71</v>
      </c>
      <c r="L62" s="217" t="s">
        <v>19</v>
      </c>
      <c r="M62" s="211" t="s">
        <v>120</v>
      </c>
      <c r="N62" s="211" t="s">
        <v>33</v>
      </c>
      <c r="O62" s="231" t="s">
        <v>225</v>
      </c>
      <c r="P62" s="211" t="s">
        <v>42</v>
      </c>
      <c r="Q62" s="211" t="s">
        <v>288</v>
      </c>
      <c r="R62" s="229">
        <v>43497</v>
      </c>
      <c r="S62" s="229">
        <v>43829</v>
      </c>
      <c r="T62" s="226" t="s">
        <v>327</v>
      </c>
      <c r="U62" s="223" t="s">
        <v>371</v>
      </c>
      <c r="V62" s="223" t="s">
        <v>425</v>
      </c>
      <c r="W62" s="130"/>
      <c r="X62" s="130"/>
      <c r="Y62" s="302" t="s">
        <v>455</v>
      </c>
      <c r="Z62" s="2"/>
      <c r="AA62" s="2"/>
      <c r="AB62" s="2"/>
      <c r="AC62" s="2"/>
      <c r="AD62" s="2"/>
      <c r="AE62" s="2"/>
      <c r="AF62" s="2"/>
      <c r="AG62" s="2"/>
      <c r="AH62" s="2"/>
      <c r="AI62" s="2"/>
      <c r="AJ62" s="2"/>
      <c r="AK62" s="2"/>
      <c r="AL62" s="2"/>
      <c r="AM62" s="2"/>
      <c r="AN62" s="2"/>
      <c r="AO62" s="2"/>
      <c r="AP62" s="2"/>
      <c r="AQ62" s="2"/>
      <c r="AR62" s="2"/>
      <c r="AS62" s="2"/>
      <c r="AT62" s="2"/>
    </row>
    <row r="63" spans="1:46" s="20" customFormat="1" ht="54.75" hidden="1" customHeight="1" x14ac:dyDescent="0.2">
      <c r="A63" s="51" t="s">
        <v>30</v>
      </c>
      <c r="B63" s="262"/>
      <c r="C63" s="214"/>
      <c r="D63" s="216"/>
      <c r="E63" s="216"/>
      <c r="F63" s="252"/>
      <c r="G63" s="252"/>
      <c r="H63" s="218"/>
      <c r="I63" s="216"/>
      <c r="J63" s="252"/>
      <c r="K63" s="252"/>
      <c r="L63" s="218"/>
      <c r="M63" s="216"/>
      <c r="N63" s="216"/>
      <c r="O63" s="247"/>
      <c r="P63" s="216"/>
      <c r="Q63" s="216"/>
      <c r="R63" s="241"/>
      <c r="S63" s="241"/>
      <c r="T63" s="227"/>
      <c r="U63" s="224"/>
      <c r="V63" s="224"/>
      <c r="W63" s="130"/>
      <c r="X63" s="130"/>
      <c r="Y63" s="298"/>
      <c r="Z63" s="2"/>
      <c r="AA63" s="2"/>
      <c r="AB63" s="2"/>
      <c r="AC63" s="2"/>
      <c r="AD63" s="2"/>
      <c r="AE63" s="2"/>
      <c r="AF63" s="2"/>
      <c r="AG63" s="2"/>
      <c r="AH63" s="2"/>
      <c r="AI63" s="2"/>
      <c r="AJ63" s="2"/>
      <c r="AK63" s="2"/>
      <c r="AL63" s="2"/>
      <c r="AM63" s="2"/>
      <c r="AN63" s="2"/>
      <c r="AO63" s="2"/>
      <c r="AP63" s="2"/>
      <c r="AQ63" s="2"/>
      <c r="AR63" s="2"/>
      <c r="AS63" s="2"/>
      <c r="AT63" s="2"/>
    </row>
    <row r="64" spans="1:46" s="20" customFormat="1" ht="54.75" hidden="1" customHeight="1" x14ac:dyDescent="0.2">
      <c r="A64" s="51" t="s">
        <v>30</v>
      </c>
      <c r="B64" s="237"/>
      <c r="C64" s="215"/>
      <c r="D64" s="212"/>
      <c r="E64" s="212"/>
      <c r="F64" s="253"/>
      <c r="G64" s="253"/>
      <c r="H64" s="219"/>
      <c r="I64" s="212"/>
      <c r="J64" s="253"/>
      <c r="K64" s="253"/>
      <c r="L64" s="219"/>
      <c r="M64" s="212"/>
      <c r="N64" s="212"/>
      <c r="O64" s="232"/>
      <c r="P64" s="212"/>
      <c r="Q64" s="212"/>
      <c r="R64" s="230"/>
      <c r="S64" s="230"/>
      <c r="T64" s="228"/>
      <c r="U64" s="225"/>
      <c r="V64" s="225"/>
      <c r="W64" s="130"/>
      <c r="X64" s="130"/>
      <c r="Y64" s="303"/>
      <c r="Z64" s="2"/>
      <c r="AA64" s="2"/>
      <c r="AB64" s="2"/>
      <c r="AC64" s="2"/>
      <c r="AD64" s="2"/>
      <c r="AE64" s="2"/>
      <c r="AF64" s="2"/>
      <c r="AG64" s="2"/>
      <c r="AH64" s="2"/>
      <c r="AI64" s="2"/>
      <c r="AJ64" s="2"/>
      <c r="AK64" s="2"/>
      <c r="AL64" s="2"/>
      <c r="AM64" s="2"/>
      <c r="AN64" s="2"/>
      <c r="AO64" s="2"/>
      <c r="AP64" s="2"/>
      <c r="AQ64" s="2"/>
      <c r="AR64" s="2"/>
      <c r="AS64" s="2"/>
      <c r="AT64" s="2"/>
    </row>
    <row r="65" spans="1:46" s="20" customFormat="1" ht="182.25" hidden="1" customHeight="1" x14ac:dyDescent="0.2">
      <c r="A65" s="51" t="s">
        <v>20</v>
      </c>
      <c r="B65" s="43" t="s">
        <v>153</v>
      </c>
      <c r="C65" s="46" t="s">
        <v>67</v>
      </c>
      <c r="D65" s="44" t="s">
        <v>154</v>
      </c>
      <c r="E65" s="44" t="s">
        <v>155</v>
      </c>
      <c r="F65" s="21" t="s">
        <v>23</v>
      </c>
      <c r="G65" s="21" t="s">
        <v>211</v>
      </c>
      <c r="H65" s="45" t="s">
        <v>213</v>
      </c>
      <c r="I65" s="1" t="s">
        <v>156</v>
      </c>
      <c r="J65" s="21" t="s">
        <v>27</v>
      </c>
      <c r="K65" s="21" t="s">
        <v>211</v>
      </c>
      <c r="L65" s="96" t="s">
        <v>25</v>
      </c>
      <c r="M65" s="97" t="s">
        <v>391</v>
      </c>
      <c r="N65" s="1" t="s">
        <v>159</v>
      </c>
      <c r="O65" s="5" t="s">
        <v>225</v>
      </c>
      <c r="P65" s="46" t="s">
        <v>42</v>
      </c>
      <c r="Q65" s="46" t="s">
        <v>287</v>
      </c>
      <c r="R65" s="13" t="s">
        <v>89</v>
      </c>
      <c r="S65" s="13" t="s">
        <v>88</v>
      </c>
      <c r="T65" s="7" t="s">
        <v>328</v>
      </c>
      <c r="U65" s="1" t="s">
        <v>372</v>
      </c>
      <c r="V65" s="1" t="s">
        <v>426</v>
      </c>
      <c r="W65" s="128"/>
      <c r="X65" s="128"/>
      <c r="Y65" s="129" t="s">
        <v>456</v>
      </c>
    </row>
    <row r="66" spans="1:46" s="20" customFormat="1" ht="60.75" hidden="1" customHeight="1" x14ac:dyDescent="0.2">
      <c r="A66" s="111" t="s">
        <v>30</v>
      </c>
      <c r="B66" s="236" t="s">
        <v>166</v>
      </c>
      <c r="C66" s="213" t="s">
        <v>46</v>
      </c>
      <c r="D66" s="213" t="s">
        <v>157</v>
      </c>
      <c r="E66" s="213" t="s">
        <v>158</v>
      </c>
      <c r="F66" s="251" t="s">
        <v>70</v>
      </c>
      <c r="G66" s="251" t="s">
        <v>211</v>
      </c>
      <c r="H66" s="248" t="s">
        <v>213</v>
      </c>
      <c r="I66" s="213" t="s">
        <v>167</v>
      </c>
      <c r="J66" s="251" t="s">
        <v>36</v>
      </c>
      <c r="K66" s="251" t="s">
        <v>211</v>
      </c>
      <c r="L66" s="217" t="s">
        <v>25</v>
      </c>
      <c r="M66" s="213" t="s">
        <v>391</v>
      </c>
      <c r="N66" s="1" t="s">
        <v>249</v>
      </c>
      <c r="O66" s="5" t="s">
        <v>225</v>
      </c>
      <c r="P66" s="94" t="s">
        <v>42</v>
      </c>
      <c r="Q66" s="46" t="s">
        <v>287</v>
      </c>
      <c r="R66" s="13" t="s">
        <v>89</v>
      </c>
      <c r="S66" s="13" t="s">
        <v>88</v>
      </c>
      <c r="T66" s="233" t="s">
        <v>315</v>
      </c>
      <c r="U66" s="46" t="s">
        <v>373</v>
      </c>
      <c r="V66" s="46" t="s">
        <v>427</v>
      </c>
      <c r="W66" s="128"/>
      <c r="X66" s="128"/>
      <c r="Y66" s="128"/>
    </row>
    <row r="67" spans="1:46" s="20" customFormat="1" ht="129.75" hidden="1" customHeight="1" x14ac:dyDescent="0.2">
      <c r="A67" s="111" t="s">
        <v>30</v>
      </c>
      <c r="B67" s="237"/>
      <c r="C67" s="215"/>
      <c r="D67" s="215"/>
      <c r="E67" s="215"/>
      <c r="F67" s="253"/>
      <c r="G67" s="253"/>
      <c r="H67" s="250"/>
      <c r="I67" s="215"/>
      <c r="J67" s="253"/>
      <c r="K67" s="253"/>
      <c r="L67" s="219"/>
      <c r="M67" s="215"/>
      <c r="N67" s="1" t="s">
        <v>280</v>
      </c>
      <c r="O67" s="5" t="s">
        <v>225</v>
      </c>
      <c r="P67" s="48"/>
      <c r="Q67" s="46" t="s">
        <v>287</v>
      </c>
      <c r="R67" s="13" t="s">
        <v>89</v>
      </c>
      <c r="S67" s="13" t="s">
        <v>88</v>
      </c>
      <c r="T67" s="235"/>
      <c r="U67" s="46" t="s">
        <v>374</v>
      </c>
      <c r="V67" s="46" t="s">
        <v>428</v>
      </c>
      <c r="W67" s="128"/>
      <c r="X67" s="128"/>
      <c r="Y67" s="128"/>
    </row>
    <row r="68" spans="1:46" s="20" customFormat="1" ht="81.75" customHeight="1" x14ac:dyDescent="0.2">
      <c r="A68" s="97" t="s">
        <v>20</v>
      </c>
      <c r="B68" s="223" t="s">
        <v>21</v>
      </c>
      <c r="C68" s="211" t="s">
        <v>12</v>
      </c>
      <c r="D68" s="211" t="s">
        <v>22</v>
      </c>
      <c r="E68" s="211" t="s">
        <v>43</v>
      </c>
      <c r="F68" s="251" t="s">
        <v>23</v>
      </c>
      <c r="G68" s="251" t="s">
        <v>211</v>
      </c>
      <c r="H68" s="248" t="s">
        <v>213</v>
      </c>
      <c r="I68" s="223" t="s">
        <v>26</v>
      </c>
      <c r="J68" s="251" t="s">
        <v>27</v>
      </c>
      <c r="K68" s="251" t="s">
        <v>71</v>
      </c>
      <c r="L68" s="217" t="s">
        <v>19</v>
      </c>
      <c r="M68" s="211" t="s">
        <v>120</v>
      </c>
      <c r="N68" s="97" t="s">
        <v>248</v>
      </c>
      <c r="O68" s="5" t="s">
        <v>226</v>
      </c>
      <c r="P68" s="97" t="s">
        <v>42</v>
      </c>
      <c r="Q68" s="46" t="s">
        <v>287</v>
      </c>
      <c r="R68" s="14">
        <v>43497</v>
      </c>
      <c r="S68" s="14">
        <v>43829</v>
      </c>
      <c r="T68" s="226" t="s">
        <v>320</v>
      </c>
      <c r="U68" s="97" t="s">
        <v>375</v>
      </c>
      <c r="V68" s="97" t="s">
        <v>429</v>
      </c>
      <c r="W68" s="173" t="s">
        <v>486</v>
      </c>
      <c r="X68" s="363" t="s">
        <v>485</v>
      </c>
      <c r="Y68" s="25" t="s">
        <v>484</v>
      </c>
      <c r="Z68" s="2"/>
      <c r="AA68" s="2"/>
      <c r="AB68" s="2"/>
      <c r="AC68" s="2"/>
      <c r="AD68" s="2"/>
      <c r="AE68" s="2"/>
      <c r="AF68" s="2"/>
      <c r="AG68" s="2"/>
      <c r="AH68" s="2"/>
      <c r="AI68" s="2"/>
      <c r="AJ68" s="2"/>
      <c r="AK68" s="2"/>
      <c r="AL68" s="2"/>
      <c r="AM68" s="2"/>
      <c r="AN68" s="2"/>
      <c r="AO68" s="2"/>
      <c r="AP68" s="2"/>
      <c r="AQ68" s="2"/>
      <c r="AR68" s="2"/>
      <c r="AS68" s="2"/>
      <c r="AT68" s="2"/>
    </row>
    <row r="69" spans="1:46" s="20" customFormat="1" ht="50.25" hidden="1" customHeight="1" x14ac:dyDescent="0.2">
      <c r="A69" s="97" t="s">
        <v>20</v>
      </c>
      <c r="B69" s="216"/>
      <c r="C69" s="216"/>
      <c r="D69" s="216"/>
      <c r="E69" s="216"/>
      <c r="F69" s="252"/>
      <c r="G69" s="252"/>
      <c r="H69" s="249"/>
      <c r="I69" s="216"/>
      <c r="J69" s="252"/>
      <c r="K69" s="252"/>
      <c r="L69" s="218"/>
      <c r="M69" s="216"/>
      <c r="N69" s="97" t="s">
        <v>250</v>
      </c>
      <c r="O69" s="5" t="s">
        <v>226</v>
      </c>
      <c r="P69" s="97" t="s">
        <v>42</v>
      </c>
      <c r="Q69" s="46" t="s">
        <v>287</v>
      </c>
      <c r="R69" s="14">
        <v>43497</v>
      </c>
      <c r="S69" s="14">
        <v>43829</v>
      </c>
      <c r="T69" s="227"/>
      <c r="U69" s="97" t="s">
        <v>376</v>
      </c>
      <c r="V69" s="97" t="s">
        <v>430</v>
      </c>
      <c r="W69" s="130"/>
      <c r="X69" s="130"/>
      <c r="Y69" s="130"/>
      <c r="Z69" s="2"/>
      <c r="AA69" s="2"/>
      <c r="AB69" s="2"/>
      <c r="AC69" s="2"/>
      <c r="AD69" s="2"/>
      <c r="AE69" s="2"/>
      <c r="AF69" s="2"/>
      <c r="AG69" s="2"/>
      <c r="AH69" s="2"/>
      <c r="AI69" s="2"/>
      <c r="AJ69" s="2"/>
      <c r="AK69" s="2"/>
      <c r="AL69" s="2"/>
      <c r="AM69" s="2"/>
      <c r="AN69" s="2"/>
      <c r="AO69" s="2"/>
      <c r="AP69" s="2"/>
      <c r="AQ69" s="2"/>
      <c r="AR69" s="2"/>
      <c r="AS69" s="2"/>
      <c r="AT69" s="2"/>
    </row>
    <row r="70" spans="1:46" s="20" customFormat="1" ht="50.25" hidden="1" customHeight="1" x14ac:dyDescent="0.2">
      <c r="A70" s="97" t="s">
        <v>20</v>
      </c>
      <c r="B70" s="216"/>
      <c r="C70" s="216"/>
      <c r="D70" s="216"/>
      <c r="E70" s="216"/>
      <c r="F70" s="252"/>
      <c r="G70" s="252"/>
      <c r="H70" s="249"/>
      <c r="I70" s="216"/>
      <c r="J70" s="252"/>
      <c r="K70" s="252"/>
      <c r="L70" s="218"/>
      <c r="M70" s="216"/>
      <c r="N70" s="97" t="s">
        <v>244</v>
      </c>
      <c r="O70" s="5" t="s">
        <v>226</v>
      </c>
      <c r="P70" s="97" t="s">
        <v>42</v>
      </c>
      <c r="Q70" s="46" t="s">
        <v>287</v>
      </c>
      <c r="R70" s="14">
        <v>43497</v>
      </c>
      <c r="S70" s="14">
        <v>43829</v>
      </c>
      <c r="T70" s="227"/>
      <c r="U70" s="97" t="s">
        <v>377</v>
      </c>
      <c r="V70" s="97" t="s">
        <v>377</v>
      </c>
      <c r="W70" s="130"/>
      <c r="X70" s="130"/>
      <c r="Y70" s="130"/>
      <c r="Z70" s="2"/>
      <c r="AA70" s="2"/>
      <c r="AB70" s="2"/>
      <c r="AC70" s="2"/>
      <c r="AD70" s="2"/>
      <c r="AE70" s="2"/>
      <c r="AF70" s="2"/>
      <c r="AG70" s="2"/>
      <c r="AH70" s="2"/>
      <c r="AI70" s="2"/>
      <c r="AJ70" s="2"/>
      <c r="AK70" s="2"/>
      <c r="AL70" s="2"/>
      <c r="AM70" s="2"/>
      <c r="AN70" s="2"/>
      <c r="AO70" s="2"/>
      <c r="AP70" s="2"/>
      <c r="AQ70" s="2"/>
      <c r="AR70" s="2"/>
      <c r="AS70" s="2"/>
      <c r="AT70" s="2"/>
    </row>
    <row r="71" spans="1:46" s="20" customFormat="1" ht="50.25" hidden="1" customHeight="1" x14ac:dyDescent="0.2">
      <c r="A71" s="97" t="s">
        <v>20</v>
      </c>
      <c r="B71" s="216"/>
      <c r="C71" s="216"/>
      <c r="D71" s="216"/>
      <c r="E71" s="216"/>
      <c r="F71" s="252"/>
      <c r="G71" s="252"/>
      <c r="H71" s="249"/>
      <c r="I71" s="216"/>
      <c r="J71" s="252"/>
      <c r="K71" s="252"/>
      <c r="L71" s="218"/>
      <c r="M71" s="216"/>
      <c r="N71" s="97" t="s">
        <v>245</v>
      </c>
      <c r="O71" s="5" t="s">
        <v>226</v>
      </c>
      <c r="P71" s="97" t="s">
        <v>42</v>
      </c>
      <c r="Q71" s="46" t="s">
        <v>287</v>
      </c>
      <c r="R71" s="14">
        <v>43497</v>
      </c>
      <c r="S71" s="14">
        <v>43829</v>
      </c>
      <c r="T71" s="227"/>
      <c r="U71" s="97" t="s">
        <v>378</v>
      </c>
      <c r="V71" s="97" t="s">
        <v>378</v>
      </c>
      <c r="W71" s="130"/>
      <c r="X71" s="130"/>
      <c r="Y71" s="130"/>
      <c r="Z71" s="2"/>
      <c r="AA71" s="2"/>
      <c r="AB71" s="2"/>
      <c r="AC71" s="2"/>
      <c r="AD71" s="2"/>
      <c r="AE71" s="2"/>
      <c r="AF71" s="2"/>
      <c r="AG71" s="2"/>
      <c r="AH71" s="2"/>
      <c r="AI71" s="2"/>
      <c r="AJ71" s="2"/>
      <c r="AK71" s="2"/>
      <c r="AL71" s="2"/>
      <c r="AM71" s="2"/>
      <c r="AN71" s="2"/>
      <c r="AO71" s="2"/>
      <c r="AP71" s="2"/>
      <c r="AQ71" s="2"/>
      <c r="AR71" s="2"/>
      <c r="AS71" s="2"/>
      <c r="AT71" s="2"/>
    </row>
    <row r="72" spans="1:46" s="20" customFormat="1" ht="50.25" hidden="1" customHeight="1" x14ac:dyDescent="0.2">
      <c r="A72" s="97" t="s">
        <v>20</v>
      </c>
      <c r="B72" s="212"/>
      <c r="C72" s="212"/>
      <c r="D72" s="212"/>
      <c r="E72" s="212"/>
      <c r="F72" s="253"/>
      <c r="G72" s="253"/>
      <c r="H72" s="250"/>
      <c r="I72" s="212"/>
      <c r="J72" s="253"/>
      <c r="K72" s="253"/>
      <c r="L72" s="219"/>
      <c r="M72" s="212"/>
      <c r="N72" s="97" t="s">
        <v>246</v>
      </c>
      <c r="O72" s="5" t="s">
        <v>226</v>
      </c>
      <c r="P72" s="97" t="s">
        <v>42</v>
      </c>
      <c r="Q72" s="46" t="s">
        <v>287</v>
      </c>
      <c r="R72" s="14">
        <v>43497</v>
      </c>
      <c r="S72" s="14">
        <v>43829</v>
      </c>
      <c r="T72" s="228"/>
      <c r="U72" s="97" t="s">
        <v>379</v>
      </c>
      <c r="V72" s="97" t="s">
        <v>431</v>
      </c>
      <c r="W72" s="130"/>
      <c r="X72" s="130"/>
      <c r="Y72" s="130"/>
      <c r="Z72" s="2"/>
      <c r="AA72" s="2"/>
      <c r="AB72" s="2"/>
      <c r="AC72" s="2"/>
      <c r="AD72" s="2"/>
      <c r="AE72" s="2"/>
      <c r="AF72" s="2"/>
      <c r="AG72" s="2"/>
      <c r="AH72" s="2"/>
      <c r="AI72" s="2"/>
      <c r="AJ72" s="2"/>
      <c r="AK72" s="2"/>
      <c r="AL72" s="2"/>
      <c r="AM72" s="2"/>
      <c r="AN72" s="2"/>
      <c r="AO72" s="2"/>
      <c r="AP72" s="2"/>
      <c r="AQ72" s="2"/>
      <c r="AR72" s="2"/>
      <c r="AS72" s="2"/>
      <c r="AT72" s="2"/>
    </row>
    <row r="73" spans="1:46" s="20" customFormat="1" ht="130.5" customHeight="1" x14ac:dyDescent="0.2">
      <c r="A73" s="97" t="s">
        <v>20</v>
      </c>
      <c r="B73" s="223" t="s">
        <v>29</v>
      </c>
      <c r="C73" s="211" t="s">
        <v>12</v>
      </c>
      <c r="D73" s="211" t="s">
        <v>45</v>
      </c>
      <c r="E73" s="211" t="s">
        <v>43</v>
      </c>
      <c r="F73" s="251" t="s">
        <v>23</v>
      </c>
      <c r="G73" s="251" t="s">
        <v>211</v>
      </c>
      <c r="H73" s="104" t="s">
        <v>213</v>
      </c>
      <c r="I73" s="223" t="s">
        <v>26</v>
      </c>
      <c r="J73" s="251" t="s">
        <v>27</v>
      </c>
      <c r="K73" s="251" t="s">
        <v>71</v>
      </c>
      <c r="L73" s="217" t="s">
        <v>19</v>
      </c>
      <c r="M73" s="211" t="s">
        <v>120</v>
      </c>
      <c r="N73" s="97" t="s">
        <v>248</v>
      </c>
      <c r="O73" s="5" t="s">
        <v>226</v>
      </c>
      <c r="P73" s="97" t="s">
        <v>42</v>
      </c>
      <c r="Q73" s="46" t="s">
        <v>287</v>
      </c>
      <c r="R73" s="14">
        <v>43497</v>
      </c>
      <c r="S73" s="14">
        <v>43829</v>
      </c>
      <c r="T73" s="226" t="s">
        <v>320</v>
      </c>
      <c r="U73" s="97" t="s">
        <v>375</v>
      </c>
      <c r="V73" s="97" t="s">
        <v>432</v>
      </c>
      <c r="W73" s="173" t="s">
        <v>490</v>
      </c>
      <c r="X73" s="363" t="s">
        <v>485</v>
      </c>
      <c r="Y73" s="25" t="s">
        <v>484</v>
      </c>
      <c r="Z73" s="2"/>
      <c r="AA73" s="2"/>
      <c r="AB73" s="2"/>
      <c r="AC73" s="2"/>
      <c r="AD73" s="2"/>
      <c r="AE73" s="2"/>
      <c r="AF73" s="2"/>
      <c r="AG73" s="2"/>
      <c r="AH73" s="2"/>
      <c r="AI73" s="2"/>
      <c r="AJ73" s="2"/>
      <c r="AK73" s="2"/>
      <c r="AL73" s="2"/>
      <c r="AM73" s="2"/>
      <c r="AN73" s="2"/>
      <c r="AO73" s="2"/>
      <c r="AP73" s="2"/>
      <c r="AQ73" s="2"/>
      <c r="AR73" s="2"/>
      <c r="AS73" s="2"/>
      <c r="AT73" s="2"/>
    </row>
    <row r="74" spans="1:46" s="20" customFormat="1" ht="54.75" hidden="1" customHeight="1" x14ac:dyDescent="0.2">
      <c r="A74" s="97" t="s">
        <v>20</v>
      </c>
      <c r="B74" s="216"/>
      <c r="C74" s="216"/>
      <c r="D74" s="216"/>
      <c r="E74" s="216"/>
      <c r="F74" s="252"/>
      <c r="G74" s="252"/>
      <c r="H74" s="105"/>
      <c r="I74" s="216"/>
      <c r="J74" s="252"/>
      <c r="K74" s="252"/>
      <c r="L74" s="218"/>
      <c r="M74" s="216"/>
      <c r="N74" s="97" t="s">
        <v>247</v>
      </c>
      <c r="O74" s="5" t="s">
        <v>226</v>
      </c>
      <c r="P74" s="97" t="s">
        <v>42</v>
      </c>
      <c r="Q74" s="46" t="s">
        <v>287</v>
      </c>
      <c r="R74" s="14">
        <v>43497</v>
      </c>
      <c r="S74" s="14">
        <v>43829</v>
      </c>
      <c r="T74" s="227"/>
      <c r="U74" s="97" t="s">
        <v>376</v>
      </c>
      <c r="V74" s="97" t="s">
        <v>433</v>
      </c>
      <c r="W74" s="130"/>
      <c r="X74" s="130"/>
      <c r="Y74" s="130"/>
      <c r="Z74" s="2"/>
      <c r="AA74" s="2"/>
      <c r="AB74" s="2"/>
      <c r="AC74" s="2"/>
      <c r="AD74" s="2"/>
      <c r="AE74" s="2"/>
      <c r="AF74" s="2"/>
      <c r="AG74" s="2"/>
      <c r="AH74" s="2"/>
      <c r="AI74" s="2"/>
      <c r="AJ74" s="2"/>
      <c r="AK74" s="2"/>
      <c r="AL74" s="2"/>
      <c r="AM74" s="2"/>
      <c r="AN74" s="2"/>
      <c r="AO74" s="2"/>
      <c r="AP74" s="2"/>
      <c r="AQ74" s="2"/>
      <c r="AR74" s="2"/>
      <c r="AS74" s="2"/>
      <c r="AT74" s="2"/>
    </row>
    <row r="75" spans="1:46" s="20" customFormat="1" ht="54.75" hidden="1" customHeight="1" x14ac:dyDescent="0.2">
      <c r="A75" s="97" t="s">
        <v>20</v>
      </c>
      <c r="B75" s="216"/>
      <c r="C75" s="216"/>
      <c r="D75" s="216"/>
      <c r="E75" s="216"/>
      <c r="F75" s="252"/>
      <c r="G75" s="252"/>
      <c r="H75" s="105"/>
      <c r="I75" s="216"/>
      <c r="J75" s="252"/>
      <c r="K75" s="252"/>
      <c r="L75" s="218"/>
      <c r="M75" s="216"/>
      <c r="N75" s="97" t="s">
        <v>244</v>
      </c>
      <c r="O75" s="5" t="s">
        <v>226</v>
      </c>
      <c r="P75" s="97" t="s">
        <v>42</v>
      </c>
      <c r="Q75" s="46" t="s">
        <v>287</v>
      </c>
      <c r="R75" s="14">
        <v>43497</v>
      </c>
      <c r="S75" s="14">
        <v>43829</v>
      </c>
      <c r="T75" s="227"/>
      <c r="U75" s="97" t="s">
        <v>377</v>
      </c>
      <c r="V75" s="97" t="s">
        <v>377</v>
      </c>
      <c r="W75" s="130"/>
      <c r="X75" s="130"/>
      <c r="Y75" s="130"/>
      <c r="Z75" s="2"/>
      <c r="AA75" s="2"/>
      <c r="AB75" s="2"/>
      <c r="AC75" s="2"/>
      <c r="AD75" s="2"/>
      <c r="AE75" s="2"/>
      <c r="AF75" s="2"/>
      <c r="AG75" s="2"/>
      <c r="AH75" s="2"/>
      <c r="AI75" s="2"/>
      <c r="AJ75" s="2"/>
      <c r="AK75" s="2"/>
      <c r="AL75" s="2"/>
      <c r="AM75" s="2"/>
      <c r="AN75" s="2"/>
      <c r="AO75" s="2"/>
      <c r="AP75" s="2"/>
      <c r="AQ75" s="2"/>
      <c r="AR75" s="2"/>
      <c r="AS75" s="2"/>
      <c r="AT75" s="2"/>
    </row>
    <row r="76" spans="1:46" s="20" customFormat="1" ht="54.75" hidden="1" customHeight="1" x14ac:dyDescent="0.2">
      <c r="A76" s="97" t="s">
        <v>20</v>
      </c>
      <c r="B76" s="216"/>
      <c r="C76" s="216"/>
      <c r="D76" s="216"/>
      <c r="E76" s="216"/>
      <c r="F76" s="252"/>
      <c r="G76" s="252"/>
      <c r="H76" s="105"/>
      <c r="I76" s="216"/>
      <c r="J76" s="252"/>
      <c r="K76" s="252"/>
      <c r="L76" s="218"/>
      <c r="M76" s="216"/>
      <c r="N76" s="97" t="s">
        <v>245</v>
      </c>
      <c r="O76" s="5" t="s">
        <v>226</v>
      </c>
      <c r="P76" s="97" t="s">
        <v>42</v>
      </c>
      <c r="Q76" s="46" t="s">
        <v>287</v>
      </c>
      <c r="R76" s="14">
        <v>43497</v>
      </c>
      <c r="S76" s="14">
        <v>43829</v>
      </c>
      <c r="T76" s="227"/>
      <c r="U76" s="97" t="s">
        <v>378</v>
      </c>
      <c r="V76" s="97" t="s">
        <v>378</v>
      </c>
      <c r="W76" s="130"/>
      <c r="X76" s="130"/>
      <c r="Y76" s="130"/>
      <c r="Z76" s="2"/>
      <c r="AA76" s="2"/>
      <c r="AB76" s="2"/>
      <c r="AC76" s="2"/>
      <c r="AD76" s="2"/>
      <c r="AE76" s="2"/>
      <c r="AF76" s="2"/>
      <c r="AG76" s="2"/>
      <c r="AH76" s="2"/>
      <c r="AI76" s="2"/>
      <c r="AJ76" s="2"/>
      <c r="AK76" s="2"/>
      <c r="AL76" s="2"/>
      <c r="AM76" s="2"/>
      <c r="AN76" s="2"/>
      <c r="AO76" s="2"/>
      <c r="AP76" s="2"/>
      <c r="AQ76" s="2"/>
      <c r="AR76" s="2"/>
      <c r="AS76" s="2"/>
      <c r="AT76" s="2"/>
    </row>
    <row r="77" spans="1:46" s="20" customFormat="1" ht="54.75" hidden="1" customHeight="1" x14ac:dyDescent="0.2">
      <c r="A77" s="97" t="s">
        <v>20</v>
      </c>
      <c r="B77" s="212"/>
      <c r="C77" s="212"/>
      <c r="D77" s="212"/>
      <c r="E77" s="212"/>
      <c r="F77" s="253"/>
      <c r="G77" s="253"/>
      <c r="H77" s="106"/>
      <c r="I77" s="212"/>
      <c r="J77" s="253"/>
      <c r="K77" s="253"/>
      <c r="L77" s="219"/>
      <c r="M77" s="212"/>
      <c r="N77" s="97" t="s">
        <v>246</v>
      </c>
      <c r="O77" s="5" t="s">
        <v>226</v>
      </c>
      <c r="P77" s="97" t="s">
        <v>42</v>
      </c>
      <c r="Q77" s="46" t="s">
        <v>287</v>
      </c>
      <c r="R77" s="14">
        <v>43497</v>
      </c>
      <c r="S77" s="14">
        <v>43829</v>
      </c>
      <c r="T77" s="228"/>
      <c r="U77" s="97" t="s">
        <v>379</v>
      </c>
      <c r="V77" s="97" t="s">
        <v>431</v>
      </c>
      <c r="W77" s="130"/>
      <c r="X77" s="130"/>
      <c r="Y77" s="130"/>
      <c r="Z77" s="2"/>
      <c r="AA77" s="2"/>
      <c r="AB77" s="2"/>
      <c r="AC77" s="2"/>
      <c r="AD77" s="2"/>
      <c r="AE77" s="2"/>
      <c r="AF77" s="2"/>
      <c r="AG77" s="2"/>
      <c r="AH77" s="2"/>
      <c r="AI77" s="2"/>
      <c r="AJ77" s="2"/>
      <c r="AK77" s="2"/>
      <c r="AL77" s="2"/>
      <c r="AM77" s="2"/>
      <c r="AN77" s="2"/>
      <c r="AO77" s="2"/>
      <c r="AP77" s="2"/>
      <c r="AQ77" s="2"/>
      <c r="AR77" s="2"/>
      <c r="AS77" s="2"/>
      <c r="AT77" s="2"/>
    </row>
    <row r="78" spans="1:46" s="20" customFormat="1" ht="120" customHeight="1" x14ac:dyDescent="0.2">
      <c r="A78" s="97" t="s">
        <v>30</v>
      </c>
      <c r="B78" s="209" t="s">
        <v>31</v>
      </c>
      <c r="C78" s="220" t="s">
        <v>12</v>
      </c>
      <c r="D78" s="220" t="s">
        <v>32</v>
      </c>
      <c r="E78" s="220" t="s">
        <v>44</v>
      </c>
      <c r="F78" s="316" t="s">
        <v>27</v>
      </c>
      <c r="G78" s="316" t="s">
        <v>71</v>
      </c>
      <c r="H78" s="315" t="s">
        <v>19</v>
      </c>
      <c r="I78" s="209" t="s">
        <v>26</v>
      </c>
      <c r="J78" s="316" t="s">
        <v>27</v>
      </c>
      <c r="K78" s="316" t="s">
        <v>71</v>
      </c>
      <c r="L78" s="315" t="s">
        <v>19</v>
      </c>
      <c r="M78" s="208" t="s">
        <v>120</v>
      </c>
      <c r="N78" s="220" t="s">
        <v>33</v>
      </c>
      <c r="O78" s="312" t="s">
        <v>226</v>
      </c>
      <c r="P78" s="220" t="s">
        <v>42</v>
      </c>
      <c r="Q78" s="46" t="s">
        <v>287</v>
      </c>
      <c r="R78" s="313">
        <v>43497</v>
      </c>
      <c r="S78" s="313">
        <v>43829</v>
      </c>
      <c r="T78" s="314" t="s">
        <v>320</v>
      </c>
      <c r="U78" s="220" t="s">
        <v>371</v>
      </c>
      <c r="V78" s="220" t="s">
        <v>434</v>
      </c>
      <c r="W78" s="173" t="s">
        <v>489</v>
      </c>
      <c r="X78" s="363" t="s">
        <v>488</v>
      </c>
      <c r="Y78" s="173" t="s">
        <v>487</v>
      </c>
      <c r="Z78" s="2"/>
      <c r="AA78" s="2"/>
      <c r="AB78" s="2"/>
      <c r="AC78" s="2"/>
      <c r="AD78" s="2"/>
      <c r="AE78" s="2"/>
      <c r="AF78" s="2"/>
      <c r="AG78" s="2"/>
      <c r="AH78" s="2"/>
      <c r="AI78" s="2"/>
      <c r="AJ78" s="2"/>
      <c r="AK78" s="2"/>
      <c r="AL78" s="2"/>
      <c r="AM78" s="2"/>
      <c r="AN78" s="2"/>
      <c r="AO78" s="2"/>
      <c r="AP78" s="2"/>
      <c r="AQ78" s="2"/>
      <c r="AR78" s="2"/>
      <c r="AS78" s="2"/>
      <c r="AT78" s="2"/>
    </row>
    <row r="79" spans="1:46" s="20" customFormat="1" ht="54.75" hidden="1" customHeight="1" x14ac:dyDescent="0.2">
      <c r="A79" s="97" t="s">
        <v>30</v>
      </c>
      <c r="B79" s="208"/>
      <c r="C79" s="212"/>
      <c r="D79" s="212"/>
      <c r="E79" s="212"/>
      <c r="F79" s="253"/>
      <c r="G79" s="253"/>
      <c r="H79" s="219"/>
      <c r="I79" s="208"/>
      <c r="J79" s="253"/>
      <c r="K79" s="253"/>
      <c r="L79" s="219"/>
      <c r="M79" s="208"/>
      <c r="N79" s="212"/>
      <c r="O79" s="232"/>
      <c r="P79" s="212"/>
      <c r="Q79" s="172" t="s">
        <v>287</v>
      </c>
      <c r="R79" s="230"/>
      <c r="S79" s="230"/>
      <c r="T79" s="228"/>
      <c r="U79" s="212"/>
      <c r="V79" s="212"/>
      <c r="W79" s="205"/>
      <c r="X79" s="205"/>
      <c r="Y79" s="205"/>
      <c r="Z79" s="2"/>
      <c r="AA79" s="2"/>
      <c r="AB79" s="2"/>
      <c r="AC79" s="2"/>
      <c r="AD79" s="2"/>
      <c r="AE79" s="2"/>
      <c r="AF79" s="2"/>
      <c r="AG79" s="2"/>
      <c r="AH79" s="2"/>
      <c r="AI79" s="2"/>
      <c r="AJ79" s="2"/>
      <c r="AK79" s="2"/>
      <c r="AL79" s="2"/>
      <c r="AM79" s="2"/>
      <c r="AN79" s="2"/>
      <c r="AO79" s="2"/>
      <c r="AP79" s="2"/>
      <c r="AQ79" s="2"/>
      <c r="AR79" s="2"/>
      <c r="AS79" s="2"/>
      <c r="AT79" s="2"/>
    </row>
    <row r="80" spans="1:46" s="20" customFormat="1" ht="68.25" hidden="1" customHeight="1" x14ac:dyDescent="0.2">
      <c r="A80" s="43" t="s">
        <v>20</v>
      </c>
      <c r="B80" s="236" t="s">
        <v>321</v>
      </c>
      <c r="C80" s="211" t="s">
        <v>67</v>
      </c>
      <c r="D80" s="211" t="s">
        <v>322</v>
      </c>
      <c r="E80" s="211" t="s">
        <v>43</v>
      </c>
      <c r="F80" s="260" t="s">
        <v>23</v>
      </c>
      <c r="G80" s="260" t="s">
        <v>24</v>
      </c>
      <c r="H80" s="248" t="s">
        <v>28</v>
      </c>
      <c r="I80" s="211" t="s">
        <v>26</v>
      </c>
      <c r="J80" s="260" t="s">
        <v>27</v>
      </c>
      <c r="K80" s="260" t="s">
        <v>323</v>
      </c>
      <c r="L80" s="217" t="s">
        <v>19</v>
      </c>
      <c r="M80" s="211" t="s">
        <v>120</v>
      </c>
      <c r="N80" s="211" t="s">
        <v>324</v>
      </c>
      <c r="O80" s="5" t="s">
        <v>226</v>
      </c>
      <c r="P80" s="97" t="s">
        <v>42</v>
      </c>
      <c r="Q80" s="46" t="s">
        <v>288</v>
      </c>
      <c r="R80" s="14">
        <v>43497</v>
      </c>
      <c r="S80" s="14">
        <v>43829</v>
      </c>
      <c r="T80" s="233" t="s">
        <v>328</v>
      </c>
      <c r="U80" s="213" t="s">
        <v>380</v>
      </c>
      <c r="V80" s="213" t="s">
        <v>435</v>
      </c>
      <c r="W80" s="128"/>
      <c r="X80" s="128"/>
      <c r="Y80" s="128"/>
    </row>
    <row r="81" spans="1:25" s="20" customFormat="1" ht="68.25" hidden="1" customHeight="1" x14ac:dyDescent="0.2">
      <c r="A81" s="43" t="s">
        <v>20</v>
      </c>
      <c r="B81" s="262"/>
      <c r="C81" s="216"/>
      <c r="D81" s="216"/>
      <c r="E81" s="216"/>
      <c r="F81" s="263"/>
      <c r="G81" s="263"/>
      <c r="H81" s="249"/>
      <c r="I81" s="216"/>
      <c r="J81" s="263"/>
      <c r="K81" s="263"/>
      <c r="L81" s="218"/>
      <c r="M81" s="216"/>
      <c r="N81" s="216"/>
      <c r="O81" s="5" t="s">
        <v>226</v>
      </c>
      <c r="P81" s="97" t="s">
        <v>42</v>
      </c>
      <c r="Q81" s="46" t="s">
        <v>287</v>
      </c>
      <c r="R81" s="14">
        <v>43497</v>
      </c>
      <c r="S81" s="14">
        <v>43829</v>
      </c>
      <c r="T81" s="234"/>
      <c r="U81" s="214"/>
      <c r="V81" s="214"/>
      <c r="W81" s="128"/>
      <c r="X81" s="128"/>
      <c r="Y81" s="128"/>
    </row>
    <row r="82" spans="1:25" s="20" customFormat="1" ht="68.25" hidden="1" customHeight="1" x14ac:dyDescent="0.2">
      <c r="A82" s="43" t="s">
        <v>20</v>
      </c>
      <c r="B82" s="237"/>
      <c r="C82" s="212"/>
      <c r="D82" s="212"/>
      <c r="E82" s="212"/>
      <c r="F82" s="261"/>
      <c r="G82" s="261"/>
      <c r="H82" s="250"/>
      <c r="I82" s="212"/>
      <c r="J82" s="261"/>
      <c r="K82" s="261"/>
      <c r="L82" s="219"/>
      <c r="M82" s="212"/>
      <c r="N82" s="212"/>
      <c r="O82" s="5" t="s">
        <v>226</v>
      </c>
      <c r="P82" s="97" t="s">
        <v>42</v>
      </c>
      <c r="Q82" s="46" t="s">
        <v>287</v>
      </c>
      <c r="R82" s="14">
        <v>43497</v>
      </c>
      <c r="S82" s="14">
        <v>43829</v>
      </c>
      <c r="T82" s="235"/>
      <c r="U82" s="215"/>
      <c r="V82" s="215"/>
      <c r="W82" s="128"/>
      <c r="X82" s="128"/>
      <c r="Y82" s="128"/>
    </row>
    <row r="83" spans="1:25" s="20" customFormat="1" ht="68.25" hidden="1" customHeight="1" x14ac:dyDescent="0.2">
      <c r="A83" s="43" t="s">
        <v>20</v>
      </c>
      <c r="B83" s="236" t="s">
        <v>325</v>
      </c>
      <c r="C83" s="211" t="s">
        <v>67</v>
      </c>
      <c r="D83" s="211" t="s">
        <v>45</v>
      </c>
      <c r="E83" s="211" t="s">
        <v>43</v>
      </c>
      <c r="F83" s="260" t="s">
        <v>23</v>
      </c>
      <c r="G83" s="260" t="s">
        <v>24</v>
      </c>
      <c r="H83" s="248" t="s">
        <v>28</v>
      </c>
      <c r="I83" s="211" t="s">
        <v>26</v>
      </c>
      <c r="J83" s="260" t="s">
        <v>27</v>
      </c>
      <c r="K83" s="260" t="s">
        <v>323</v>
      </c>
      <c r="L83" s="217" t="s">
        <v>19</v>
      </c>
      <c r="M83" s="211" t="s">
        <v>120</v>
      </c>
      <c r="N83" s="211" t="s">
        <v>326</v>
      </c>
      <c r="O83" s="5" t="s">
        <v>226</v>
      </c>
      <c r="P83" s="97" t="s">
        <v>42</v>
      </c>
      <c r="Q83" s="46" t="s">
        <v>287</v>
      </c>
      <c r="R83" s="14">
        <v>43497</v>
      </c>
      <c r="S83" s="14">
        <v>43829</v>
      </c>
      <c r="T83" s="233" t="s">
        <v>328</v>
      </c>
      <c r="U83" s="213" t="s">
        <v>381</v>
      </c>
      <c r="V83" s="213" t="s">
        <v>436</v>
      </c>
      <c r="W83" s="128"/>
      <c r="X83" s="128"/>
      <c r="Y83" s="128"/>
    </row>
    <row r="84" spans="1:25" s="20" customFormat="1" ht="68.25" hidden="1" customHeight="1" x14ac:dyDescent="0.2">
      <c r="A84" s="43" t="s">
        <v>20</v>
      </c>
      <c r="B84" s="262"/>
      <c r="C84" s="216"/>
      <c r="D84" s="216"/>
      <c r="E84" s="216"/>
      <c r="F84" s="263"/>
      <c r="G84" s="263"/>
      <c r="H84" s="249"/>
      <c r="I84" s="216"/>
      <c r="J84" s="263"/>
      <c r="K84" s="263"/>
      <c r="L84" s="218"/>
      <c r="M84" s="216"/>
      <c r="N84" s="216"/>
      <c r="O84" s="5" t="s">
        <v>226</v>
      </c>
      <c r="P84" s="97" t="s">
        <v>42</v>
      </c>
      <c r="Q84" s="46" t="s">
        <v>287</v>
      </c>
      <c r="R84" s="14">
        <v>43497</v>
      </c>
      <c r="S84" s="14">
        <v>43829</v>
      </c>
      <c r="T84" s="234"/>
      <c r="U84" s="214"/>
      <c r="V84" s="214"/>
      <c r="W84" s="128"/>
      <c r="X84" s="128"/>
      <c r="Y84" s="128"/>
    </row>
    <row r="85" spans="1:25" s="20" customFormat="1" ht="68.25" hidden="1" customHeight="1" x14ac:dyDescent="0.2">
      <c r="A85" s="43" t="s">
        <v>20</v>
      </c>
      <c r="B85" s="237"/>
      <c r="C85" s="212"/>
      <c r="D85" s="212"/>
      <c r="E85" s="212"/>
      <c r="F85" s="261"/>
      <c r="G85" s="261"/>
      <c r="H85" s="250"/>
      <c r="I85" s="212"/>
      <c r="J85" s="261"/>
      <c r="K85" s="261"/>
      <c r="L85" s="219"/>
      <c r="M85" s="212"/>
      <c r="N85" s="212"/>
      <c r="O85" s="5" t="s">
        <v>226</v>
      </c>
      <c r="P85" s="97" t="s">
        <v>42</v>
      </c>
      <c r="Q85" s="46" t="s">
        <v>287</v>
      </c>
      <c r="R85" s="14">
        <v>43497</v>
      </c>
      <c r="S85" s="14">
        <v>43829</v>
      </c>
      <c r="T85" s="235"/>
      <c r="U85" s="215"/>
      <c r="V85" s="215"/>
      <c r="W85" s="128"/>
      <c r="X85" s="128"/>
      <c r="Y85" s="128"/>
    </row>
    <row r="86" spans="1:25" s="20" customFormat="1" ht="26.25" hidden="1" customHeight="1" x14ac:dyDescent="0.2">
      <c r="A86" s="27" t="s">
        <v>333</v>
      </c>
      <c r="B86" s="8"/>
      <c r="C86" s="10"/>
      <c r="D86" s="8"/>
      <c r="E86" s="8"/>
      <c r="F86" s="22"/>
      <c r="G86" s="22"/>
      <c r="H86" s="10"/>
      <c r="I86" s="9"/>
      <c r="J86" s="10"/>
      <c r="K86" s="10"/>
      <c r="L86" s="10"/>
      <c r="M86" s="10"/>
      <c r="N86" s="9"/>
      <c r="O86" s="10"/>
      <c r="P86" s="10"/>
      <c r="Q86" s="10"/>
      <c r="R86" s="15"/>
      <c r="S86" s="15"/>
      <c r="T86" s="11"/>
      <c r="U86" s="31"/>
      <c r="V86" s="76"/>
    </row>
    <row r="87" spans="1:25" ht="68.25" customHeight="1" x14ac:dyDescent="0.2">
      <c r="A87" s="81"/>
      <c r="B87" s="8"/>
      <c r="C87" s="10"/>
      <c r="D87" s="10"/>
      <c r="E87" s="10"/>
      <c r="F87" s="22"/>
      <c r="G87" s="22"/>
      <c r="H87" s="10"/>
      <c r="I87" s="8"/>
      <c r="J87" s="10"/>
      <c r="K87" s="10"/>
      <c r="L87" s="10"/>
      <c r="M87" s="10"/>
      <c r="N87" s="10"/>
      <c r="O87" s="10"/>
      <c r="P87" s="10"/>
      <c r="Q87" s="10"/>
      <c r="R87" s="15"/>
      <c r="S87" s="15"/>
      <c r="T87" s="88"/>
    </row>
    <row r="88" spans="1:25" ht="68.25" customHeight="1" x14ac:dyDescent="0.2">
      <c r="A88" s="81"/>
      <c r="B88" s="8"/>
      <c r="C88" s="10"/>
      <c r="D88" s="10"/>
      <c r="E88" s="10"/>
      <c r="F88" s="22"/>
      <c r="G88" s="22"/>
      <c r="H88" s="10"/>
      <c r="I88" s="8"/>
      <c r="J88" s="10"/>
      <c r="K88" s="10"/>
      <c r="L88" s="10"/>
      <c r="M88" s="10"/>
      <c r="N88" s="10"/>
      <c r="O88" s="10"/>
      <c r="P88" s="10"/>
      <c r="Q88" s="10"/>
      <c r="R88" s="15"/>
      <c r="S88" s="15"/>
      <c r="T88" s="88"/>
    </row>
    <row r="89" spans="1:25" ht="68.25" customHeight="1" x14ac:dyDescent="0.2">
      <c r="A89" s="81"/>
      <c r="B89" s="8"/>
      <c r="C89" s="10"/>
      <c r="D89" s="10"/>
      <c r="E89" s="10"/>
      <c r="F89" s="22"/>
      <c r="G89" s="22"/>
      <c r="H89" s="10"/>
      <c r="I89" s="8"/>
      <c r="J89" s="10"/>
      <c r="K89" s="10"/>
      <c r="L89" s="10"/>
      <c r="M89" s="10"/>
      <c r="N89" s="10"/>
      <c r="O89" s="10"/>
      <c r="P89" s="10"/>
      <c r="Q89" s="10"/>
      <c r="R89" s="15"/>
      <c r="S89" s="15"/>
      <c r="T89" s="88"/>
    </row>
    <row r="90" spans="1:25" ht="68.25" customHeight="1" x14ac:dyDescent="0.2">
      <c r="A90" s="81"/>
      <c r="B90" s="8"/>
      <c r="C90" s="10"/>
      <c r="D90" s="10"/>
      <c r="E90" s="10"/>
      <c r="F90" s="22"/>
      <c r="G90" s="22"/>
      <c r="H90" s="10"/>
      <c r="I90" s="8"/>
      <c r="J90" s="10"/>
      <c r="K90" s="10"/>
      <c r="L90" s="10"/>
      <c r="M90" s="10"/>
      <c r="N90" s="10"/>
      <c r="O90" s="10"/>
      <c r="P90" s="10"/>
      <c r="Q90" s="10"/>
      <c r="R90" s="15"/>
      <c r="S90" s="15"/>
      <c r="T90" s="88"/>
    </row>
    <row r="91" spans="1:25" ht="68.25" customHeight="1" x14ac:dyDescent="0.2">
      <c r="A91" s="81"/>
      <c r="B91" s="8"/>
      <c r="C91" s="10"/>
      <c r="D91" s="10"/>
      <c r="E91" s="10"/>
      <c r="F91" s="22"/>
      <c r="G91" s="22"/>
      <c r="H91" s="10"/>
      <c r="I91" s="8"/>
      <c r="J91" s="10"/>
      <c r="K91" s="10"/>
      <c r="L91" s="10"/>
      <c r="M91" s="10"/>
      <c r="N91" s="10"/>
      <c r="O91" s="10"/>
      <c r="P91" s="10"/>
      <c r="Q91" s="10"/>
      <c r="R91" s="15"/>
      <c r="S91" s="15"/>
      <c r="T91" s="88"/>
    </row>
    <row r="92" spans="1:25" ht="68.25" customHeight="1" x14ac:dyDescent="0.2">
      <c r="A92" s="81"/>
      <c r="B92" s="8"/>
      <c r="C92" s="10"/>
      <c r="D92" s="10"/>
      <c r="E92" s="10"/>
      <c r="F92" s="22"/>
      <c r="G92" s="22"/>
      <c r="H92" s="10"/>
      <c r="I92" s="8"/>
      <c r="J92" s="10"/>
      <c r="K92" s="10"/>
      <c r="L92" s="10"/>
      <c r="M92" s="10"/>
      <c r="N92" s="10"/>
      <c r="O92" s="10"/>
      <c r="P92" s="10"/>
      <c r="Q92" s="10"/>
      <c r="R92" s="15"/>
      <c r="S92" s="15"/>
      <c r="T92" s="88"/>
    </row>
    <row r="93" spans="1:25" ht="68.25" customHeight="1" x14ac:dyDescent="0.2">
      <c r="A93" s="81"/>
      <c r="B93" s="8"/>
      <c r="C93" s="10"/>
      <c r="D93" s="10"/>
      <c r="E93" s="10"/>
      <c r="F93" s="22"/>
      <c r="G93" s="22"/>
      <c r="H93" s="10"/>
      <c r="I93" s="8"/>
      <c r="J93" s="10"/>
      <c r="K93" s="10"/>
      <c r="L93" s="10"/>
      <c r="M93" s="10"/>
      <c r="N93" s="10"/>
      <c r="O93" s="10"/>
      <c r="P93" s="10"/>
      <c r="Q93" s="10"/>
      <c r="R93" s="15"/>
      <c r="S93" s="15"/>
      <c r="T93" s="88"/>
    </row>
    <row r="94" spans="1:25" ht="68.25" customHeight="1" x14ac:dyDescent="0.2">
      <c r="A94" s="81"/>
      <c r="B94" s="8"/>
      <c r="C94" s="10"/>
      <c r="D94" s="10"/>
      <c r="E94" s="10"/>
      <c r="F94" s="22"/>
      <c r="G94" s="22"/>
      <c r="H94" s="10"/>
      <c r="I94" s="8"/>
      <c r="J94" s="10"/>
      <c r="K94" s="10"/>
      <c r="L94" s="10"/>
      <c r="M94" s="10"/>
      <c r="N94" s="10"/>
      <c r="O94" s="10"/>
      <c r="P94" s="10"/>
      <c r="Q94" s="10"/>
      <c r="R94" s="15"/>
      <c r="S94" s="15"/>
      <c r="T94" s="88"/>
    </row>
    <row r="95" spans="1:25" ht="68.25" customHeight="1" x14ac:dyDescent="0.2">
      <c r="A95" s="81"/>
      <c r="B95" s="8"/>
      <c r="C95" s="10"/>
      <c r="D95" s="10"/>
      <c r="E95" s="10"/>
      <c r="F95" s="22"/>
      <c r="G95" s="22"/>
      <c r="H95" s="10"/>
      <c r="I95" s="8"/>
      <c r="J95" s="10"/>
      <c r="K95" s="10"/>
      <c r="L95" s="10"/>
      <c r="M95" s="10"/>
      <c r="N95" s="10"/>
      <c r="O95" s="10"/>
      <c r="P95" s="10"/>
      <c r="Q95" s="10"/>
      <c r="R95" s="15"/>
      <c r="S95" s="15"/>
      <c r="T95" s="88"/>
    </row>
    <row r="96" spans="1:25" ht="68.25" customHeight="1" x14ac:dyDescent="0.2">
      <c r="A96" s="81"/>
      <c r="B96" s="8"/>
      <c r="C96" s="10"/>
      <c r="D96" s="10"/>
      <c r="E96" s="10"/>
      <c r="F96" s="22"/>
      <c r="G96" s="22"/>
      <c r="H96" s="10"/>
      <c r="I96" s="8"/>
      <c r="J96" s="10"/>
      <c r="K96" s="10"/>
      <c r="L96" s="10"/>
      <c r="M96" s="10"/>
      <c r="N96" s="10"/>
      <c r="O96" s="10"/>
      <c r="P96" s="10"/>
      <c r="Q96" s="10"/>
      <c r="R96" s="15"/>
      <c r="S96" s="15"/>
      <c r="T96" s="88"/>
    </row>
    <row r="97" spans="1:20" ht="68.25" customHeight="1" x14ac:dyDescent="0.2">
      <c r="A97" s="81"/>
      <c r="B97" s="8"/>
      <c r="C97" s="10"/>
      <c r="D97" s="10"/>
      <c r="E97" s="10"/>
      <c r="F97" s="22"/>
      <c r="G97" s="22"/>
      <c r="H97" s="10"/>
      <c r="I97" s="8"/>
      <c r="J97" s="10"/>
      <c r="K97" s="10"/>
      <c r="L97" s="10"/>
      <c r="M97" s="10"/>
      <c r="N97" s="10"/>
      <c r="O97" s="10"/>
      <c r="P97" s="10"/>
      <c r="Q97" s="10"/>
      <c r="R97" s="15"/>
      <c r="S97" s="15"/>
      <c r="T97" s="88"/>
    </row>
    <row r="98" spans="1:20" ht="68.25" customHeight="1" x14ac:dyDescent="0.2">
      <c r="A98" s="81"/>
      <c r="B98" s="8"/>
      <c r="C98" s="10"/>
      <c r="D98" s="10"/>
      <c r="E98" s="10"/>
      <c r="F98" s="22"/>
      <c r="G98" s="22"/>
      <c r="H98" s="10"/>
      <c r="I98" s="8"/>
      <c r="J98" s="10"/>
      <c r="K98" s="10"/>
      <c r="L98" s="10"/>
      <c r="M98" s="10"/>
      <c r="N98" s="10"/>
      <c r="O98" s="10"/>
      <c r="P98" s="10"/>
      <c r="Q98" s="10"/>
      <c r="R98" s="15"/>
      <c r="S98" s="15"/>
      <c r="T98" s="88"/>
    </row>
    <row r="99" spans="1:20" ht="68.25" customHeight="1" x14ac:dyDescent="0.2">
      <c r="A99" s="81"/>
      <c r="B99" s="8"/>
      <c r="C99" s="10"/>
      <c r="D99" s="10"/>
      <c r="E99" s="10"/>
      <c r="F99" s="22"/>
      <c r="G99" s="22"/>
      <c r="H99" s="10"/>
      <c r="I99" s="8"/>
      <c r="J99" s="10"/>
      <c r="K99" s="10"/>
      <c r="L99" s="10"/>
      <c r="M99" s="10"/>
      <c r="N99" s="10"/>
      <c r="O99" s="10"/>
      <c r="P99" s="10"/>
      <c r="Q99" s="10"/>
      <c r="R99" s="15"/>
      <c r="S99" s="15"/>
      <c r="T99" s="88"/>
    </row>
    <row r="100" spans="1:20" ht="68.25" customHeight="1" x14ac:dyDescent="0.2">
      <c r="A100" s="81"/>
      <c r="B100" s="8"/>
      <c r="C100" s="10"/>
      <c r="D100" s="10"/>
      <c r="E100" s="10"/>
      <c r="F100" s="22"/>
      <c r="G100" s="22"/>
      <c r="H100" s="10"/>
      <c r="I100" s="8"/>
      <c r="J100" s="10"/>
      <c r="K100" s="10"/>
      <c r="L100" s="10"/>
      <c r="M100" s="10"/>
      <c r="N100" s="10"/>
      <c r="O100" s="10"/>
      <c r="P100" s="10"/>
      <c r="Q100" s="10"/>
      <c r="R100" s="15"/>
      <c r="S100" s="15"/>
      <c r="T100" s="88"/>
    </row>
    <row r="101" spans="1:20" ht="68.25" customHeight="1" x14ac:dyDescent="0.2">
      <c r="A101" s="81"/>
      <c r="B101" s="8"/>
      <c r="C101" s="10"/>
      <c r="D101" s="10"/>
      <c r="E101" s="10"/>
      <c r="F101" s="22"/>
      <c r="G101" s="22"/>
      <c r="H101" s="10"/>
      <c r="I101" s="8"/>
      <c r="J101" s="10"/>
      <c r="K101" s="10"/>
      <c r="L101" s="10"/>
      <c r="M101" s="10"/>
      <c r="N101" s="10"/>
      <c r="O101" s="10"/>
      <c r="P101" s="10"/>
      <c r="Q101" s="10"/>
      <c r="R101" s="15"/>
      <c r="S101" s="15"/>
      <c r="T101" s="88"/>
    </row>
    <row r="102" spans="1:20" ht="68.25" customHeight="1" x14ac:dyDescent="0.2">
      <c r="A102" s="81"/>
      <c r="B102" s="8"/>
      <c r="C102" s="10"/>
      <c r="D102" s="10"/>
      <c r="E102" s="10"/>
      <c r="F102" s="22"/>
      <c r="G102" s="22"/>
      <c r="H102" s="10"/>
      <c r="I102" s="8"/>
      <c r="J102" s="10"/>
      <c r="K102" s="10"/>
      <c r="L102" s="10"/>
      <c r="M102" s="10"/>
      <c r="N102" s="10"/>
      <c r="O102" s="10"/>
      <c r="P102" s="10"/>
      <c r="Q102" s="10"/>
      <c r="R102" s="15"/>
      <c r="S102" s="15"/>
      <c r="T102" s="88"/>
    </row>
    <row r="103" spans="1:20" ht="68.25" customHeight="1" x14ac:dyDescent="0.2">
      <c r="A103" s="81"/>
      <c r="B103" s="8"/>
      <c r="C103" s="10"/>
      <c r="D103" s="10"/>
      <c r="E103" s="10"/>
      <c r="F103" s="22"/>
      <c r="G103" s="22"/>
      <c r="H103" s="10"/>
      <c r="I103" s="8"/>
      <c r="J103" s="10"/>
      <c r="K103" s="10"/>
      <c r="L103" s="10"/>
      <c r="M103" s="10"/>
      <c r="N103" s="10"/>
      <c r="O103" s="10"/>
      <c r="P103" s="10"/>
      <c r="Q103" s="10"/>
      <c r="R103" s="15"/>
      <c r="S103" s="15"/>
      <c r="T103" s="88"/>
    </row>
    <row r="104" spans="1:20" ht="68.25" customHeight="1" x14ac:dyDescent="0.2">
      <c r="A104" s="81"/>
      <c r="B104" s="8"/>
      <c r="C104" s="10"/>
      <c r="D104" s="10"/>
      <c r="E104" s="10"/>
      <c r="F104" s="22"/>
      <c r="G104" s="22"/>
      <c r="H104" s="10"/>
      <c r="I104" s="8"/>
      <c r="J104" s="10"/>
      <c r="K104" s="10"/>
      <c r="L104" s="10"/>
      <c r="M104" s="10"/>
      <c r="N104" s="10"/>
      <c r="O104" s="10"/>
      <c r="P104" s="10"/>
      <c r="Q104" s="10"/>
      <c r="R104" s="15"/>
      <c r="S104" s="15"/>
      <c r="T104" s="88"/>
    </row>
  </sheetData>
  <autoFilter ref="A6:AT86">
    <filterColumn colId="2">
      <filters>
        <filter val="Corrupción"/>
      </filters>
    </filterColumn>
  </autoFilter>
  <mergeCells count="397">
    <mergeCell ref="A5:A6"/>
    <mergeCell ref="A1:C3"/>
    <mergeCell ref="D1:Q2"/>
    <mergeCell ref="R1:S1"/>
    <mergeCell ref="R2:S2"/>
    <mergeCell ref="D3:Q3"/>
    <mergeCell ref="R3:S3"/>
    <mergeCell ref="W28:W29"/>
    <mergeCell ref="Y28:Y29"/>
    <mergeCell ref="X28:X29"/>
    <mergeCell ref="T5:T6"/>
    <mergeCell ref="U5:U6"/>
    <mergeCell ref="V5:V6"/>
    <mergeCell ref="B7:B9"/>
    <mergeCell ref="C7:C9"/>
    <mergeCell ref="F7:F9"/>
    <mergeCell ref="G7:G9"/>
    <mergeCell ref="Q5:Q6"/>
    <mergeCell ref="R5:R6"/>
    <mergeCell ref="S5:S6"/>
    <mergeCell ref="B10:B11"/>
    <mergeCell ref="C10:C11"/>
    <mergeCell ref="D10:D11"/>
    <mergeCell ref="E10:E11"/>
    <mergeCell ref="F10:F11"/>
    <mergeCell ref="X33:X35"/>
    <mergeCell ref="Y33:Y35"/>
    <mergeCell ref="W37:W38"/>
    <mergeCell ref="W39:W40"/>
    <mergeCell ref="X37:X38"/>
    <mergeCell ref="X39:X40"/>
    <mergeCell ref="Y37:Y38"/>
    <mergeCell ref="Y39:Y40"/>
    <mergeCell ref="B5:B6"/>
    <mergeCell ref="C5:C6"/>
    <mergeCell ref="D5:D6"/>
    <mergeCell ref="E5:E6"/>
    <mergeCell ref="I5:I6"/>
    <mergeCell ref="M5:M6"/>
    <mergeCell ref="L7:L9"/>
    <mergeCell ref="M7:M9"/>
    <mergeCell ref="P7:P9"/>
    <mergeCell ref="H7:H9"/>
    <mergeCell ref="J7:J9"/>
    <mergeCell ref="K7:K9"/>
    <mergeCell ref="N5:N6"/>
    <mergeCell ref="O5:O6"/>
    <mergeCell ref="P5:P6"/>
    <mergeCell ref="T7:T9"/>
    <mergeCell ref="G10:G11"/>
    <mergeCell ref="T10:T11"/>
    <mergeCell ref="U10:U11"/>
    <mergeCell ref="J10:J11"/>
    <mergeCell ref="K10:K11"/>
    <mergeCell ref="L10:L11"/>
    <mergeCell ref="M10:M11"/>
    <mergeCell ref="H10:H11"/>
    <mergeCell ref="I10:I11"/>
    <mergeCell ref="T12:T17"/>
    <mergeCell ref="I12:I17"/>
    <mergeCell ref="J12:J17"/>
    <mergeCell ref="K12:K17"/>
    <mergeCell ref="L12:L17"/>
    <mergeCell ref="M12:M17"/>
    <mergeCell ref="P12:P17"/>
    <mergeCell ref="B12:B17"/>
    <mergeCell ref="C12:C17"/>
    <mergeCell ref="D12:D17"/>
    <mergeCell ref="E12:E17"/>
    <mergeCell ref="F12:F17"/>
    <mergeCell ref="G12:G17"/>
    <mergeCell ref="H12:H17"/>
    <mergeCell ref="M20:M21"/>
    <mergeCell ref="B18:B19"/>
    <mergeCell ref="C18:C19"/>
    <mergeCell ref="D18:D19"/>
    <mergeCell ref="E18:E19"/>
    <mergeCell ref="F18:F19"/>
    <mergeCell ref="G18:G19"/>
    <mergeCell ref="H18:H19"/>
    <mergeCell ref="I18:I19"/>
    <mergeCell ref="J18:J19"/>
    <mergeCell ref="J23:J25"/>
    <mergeCell ref="K23:K25"/>
    <mergeCell ref="R18:R19"/>
    <mergeCell ref="S18:S19"/>
    <mergeCell ref="T18:T19"/>
    <mergeCell ref="U18:U19"/>
    <mergeCell ref="B20:B21"/>
    <mergeCell ref="C20:C21"/>
    <mergeCell ref="D20:D21"/>
    <mergeCell ref="E20:E21"/>
    <mergeCell ref="F20:F21"/>
    <mergeCell ref="G20:G21"/>
    <mergeCell ref="K18:K19"/>
    <mergeCell ref="L18:L19"/>
    <mergeCell ref="M18:M19"/>
    <mergeCell ref="N18:N19"/>
    <mergeCell ref="P18:P19"/>
    <mergeCell ref="Q18:Q19"/>
    <mergeCell ref="T20:T21"/>
    <mergeCell ref="H20:H21"/>
    <mergeCell ref="I20:I21"/>
    <mergeCell ref="J20:J21"/>
    <mergeCell ref="K20:K21"/>
    <mergeCell ref="L20:L21"/>
    <mergeCell ref="L23:L25"/>
    <mergeCell ref="M23:M25"/>
    <mergeCell ref="T23:T25"/>
    <mergeCell ref="B26:B27"/>
    <mergeCell ref="C26:C27"/>
    <mergeCell ref="D26:D27"/>
    <mergeCell ref="E26:E27"/>
    <mergeCell ref="F26:F27"/>
    <mergeCell ref="G26:G27"/>
    <mergeCell ref="H26:H27"/>
    <mergeCell ref="T26:T27"/>
    <mergeCell ref="I26:I27"/>
    <mergeCell ref="J26:J27"/>
    <mergeCell ref="K26:K27"/>
    <mergeCell ref="L26:L27"/>
    <mergeCell ref="M26:M27"/>
    <mergeCell ref="P26:P27"/>
    <mergeCell ref="B23:B25"/>
    <mergeCell ref="C23:C25"/>
    <mergeCell ref="D23:D25"/>
    <mergeCell ref="E23:E25"/>
    <mergeCell ref="F23:F25"/>
    <mergeCell ref="G23:G25"/>
    <mergeCell ref="H23:H25"/>
    <mergeCell ref="K28:K29"/>
    <mergeCell ref="L28:L29"/>
    <mergeCell ref="M28:M29"/>
    <mergeCell ref="P28:P29"/>
    <mergeCell ref="T28:T29"/>
    <mergeCell ref="B30:B32"/>
    <mergeCell ref="C30:C32"/>
    <mergeCell ref="D30:D32"/>
    <mergeCell ref="E30:E32"/>
    <mergeCell ref="F30:F32"/>
    <mergeCell ref="B28:B29"/>
    <mergeCell ref="C28:C29"/>
    <mergeCell ref="D28:D29"/>
    <mergeCell ref="E28:E29"/>
    <mergeCell ref="F28:F29"/>
    <mergeCell ref="G28:G29"/>
    <mergeCell ref="H28:H29"/>
    <mergeCell ref="I28:I29"/>
    <mergeCell ref="J28:J29"/>
    <mergeCell ref="B33:B35"/>
    <mergeCell ref="C33:C35"/>
    <mergeCell ref="F33:F35"/>
    <mergeCell ref="G33:G35"/>
    <mergeCell ref="H33:H35"/>
    <mergeCell ref="J33:J35"/>
    <mergeCell ref="K33:K35"/>
    <mergeCell ref="G30:G32"/>
    <mergeCell ref="H30:H32"/>
    <mergeCell ref="I30:I32"/>
    <mergeCell ref="J30:J32"/>
    <mergeCell ref="K30:K32"/>
    <mergeCell ref="L33:L35"/>
    <mergeCell ref="M33:M35"/>
    <mergeCell ref="P33:P35"/>
    <mergeCell ref="T33:T35"/>
    <mergeCell ref="U34:U35"/>
    <mergeCell ref="V34:V35"/>
    <mergeCell ref="M30:M32"/>
    <mergeCell ref="P30:P32"/>
    <mergeCell ref="T30:T32"/>
    <mergeCell ref="L30:L32"/>
    <mergeCell ref="G39:G40"/>
    <mergeCell ref="T42:T44"/>
    <mergeCell ref="I37:I38"/>
    <mergeCell ref="J37:J38"/>
    <mergeCell ref="K37:K38"/>
    <mergeCell ref="L37:L38"/>
    <mergeCell ref="M37:M38"/>
    <mergeCell ref="T37:T38"/>
    <mergeCell ref="B37:B38"/>
    <mergeCell ref="C37:C38"/>
    <mergeCell ref="D37:D38"/>
    <mergeCell ref="E37:E38"/>
    <mergeCell ref="F37:F38"/>
    <mergeCell ref="G37:G38"/>
    <mergeCell ref="L49:L51"/>
    <mergeCell ref="M49:M51"/>
    <mergeCell ref="T49:T51"/>
    <mergeCell ref="T39:T40"/>
    <mergeCell ref="B42:B44"/>
    <mergeCell ref="C42:C44"/>
    <mergeCell ref="D42:D44"/>
    <mergeCell ref="E42:E44"/>
    <mergeCell ref="F42:F44"/>
    <mergeCell ref="G42:G44"/>
    <mergeCell ref="H42:H44"/>
    <mergeCell ref="I42:I44"/>
    <mergeCell ref="J42:J44"/>
    <mergeCell ref="H39:H40"/>
    <mergeCell ref="I39:I40"/>
    <mergeCell ref="J39:J40"/>
    <mergeCell ref="K39:K40"/>
    <mergeCell ref="L39:L40"/>
    <mergeCell ref="M39:M40"/>
    <mergeCell ref="B39:B40"/>
    <mergeCell ref="C39:C40"/>
    <mergeCell ref="D39:D40"/>
    <mergeCell ref="E39:E40"/>
    <mergeCell ref="F39:F40"/>
    <mergeCell ref="M52:M56"/>
    <mergeCell ref="T52:T56"/>
    <mergeCell ref="U52:U56"/>
    <mergeCell ref="V52:V56"/>
    <mergeCell ref="J52:J56"/>
    <mergeCell ref="K52:K56"/>
    <mergeCell ref="L52:L56"/>
    <mergeCell ref="V42:V43"/>
    <mergeCell ref="B49:B51"/>
    <mergeCell ref="C49:C51"/>
    <mergeCell ref="D49:D51"/>
    <mergeCell ref="E49:E51"/>
    <mergeCell ref="F49:F51"/>
    <mergeCell ref="G49:G51"/>
    <mergeCell ref="H49:H51"/>
    <mergeCell ref="I49:I51"/>
    <mergeCell ref="K42:K44"/>
    <mergeCell ref="L42:L44"/>
    <mergeCell ref="M42:M44"/>
    <mergeCell ref="P42:P44"/>
    <mergeCell ref="R42:R44"/>
    <mergeCell ref="S42:S44"/>
    <mergeCell ref="J49:J51"/>
    <mergeCell ref="K49:K51"/>
    <mergeCell ref="B58:B59"/>
    <mergeCell ref="C58:C59"/>
    <mergeCell ref="D58:D59"/>
    <mergeCell ref="E58:E59"/>
    <mergeCell ref="F58:F59"/>
    <mergeCell ref="G58:G59"/>
    <mergeCell ref="G52:G56"/>
    <mergeCell ref="H52:H56"/>
    <mergeCell ref="I52:I56"/>
    <mergeCell ref="B52:B56"/>
    <mergeCell ref="C52:C56"/>
    <mergeCell ref="D52:D56"/>
    <mergeCell ref="E52:E56"/>
    <mergeCell ref="F52:F56"/>
    <mergeCell ref="P58:P59"/>
    <mergeCell ref="R58:R59"/>
    <mergeCell ref="S58:S59"/>
    <mergeCell ref="T58:T59"/>
    <mergeCell ref="U58:U59"/>
    <mergeCell ref="V58:V59"/>
    <mergeCell ref="H58:H59"/>
    <mergeCell ref="I58:I59"/>
    <mergeCell ref="J58:J59"/>
    <mergeCell ref="K58:K59"/>
    <mergeCell ref="L58:L59"/>
    <mergeCell ref="M58:M59"/>
    <mergeCell ref="B62:B64"/>
    <mergeCell ref="C62:C64"/>
    <mergeCell ref="D62:D64"/>
    <mergeCell ref="E62:E64"/>
    <mergeCell ref="F62:F64"/>
    <mergeCell ref="G62:G64"/>
    <mergeCell ref="H62:H64"/>
    <mergeCell ref="I62:I64"/>
    <mergeCell ref="J62:J64"/>
    <mergeCell ref="Q62:Q64"/>
    <mergeCell ref="R62:R64"/>
    <mergeCell ref="S62:S64"/>
    <mergeCell ref="T62:T64"/>
    <mergeCell ref="U62:U64"/>
    <mergeCell ref="V62:V64"/>
    <mergeCell ref="K62:K64"/>
    <mergeCell ref="L62:L64"/>
    <mergeCell ref="M62:M64"/>
    <mergeCell ref="N62:N64"/>
    <mergeCell ref="O62:O64"/>
    <mergeCell ref="P62:P64"/>
    <mergeCell ref="T66:T67"/>
    <mergeCell ref="B68:B72"/>
    <mergeCell ref="C68:C72"/>
    <mergeCell ref="D68:D72"/>
    <mergeCell ref="E68:E72"/>
    <mergeCell ref="F68:F72"/>
    <mergeCell ref="G68:G72"/>
    <mergeCell ref="H68:H72"/>
    <mergeCell ref="I68:I72"/>
    <mergeCell ref="J68:J72"/>
    <mergeCell ref="H66:H67"/>
    <mergeCell ref="I66:I67"/>
    <mergeCell ref="J66:J67"/>
    <mergeCell ref="K66:K67"/>
    <mergeCell ref="L66:L67"/>
    <mergeCell ref="M66:M67"/>
    <mergeCell ref="B66:B67"/>
    <mergeCell ref="C66:C67"/>
    <mergeCell ref="D66:D67"/>
    <mergeCell ref="E66:E67"/>
    <mergeCell ref="F66:F67"/>
    <mergeCell ref="G66:G67"/>
    <mergeCell ref="L73:L77"/>
    <mergeCell ref="M73:M77"/>
    <mergeCell ref="T73:T77"/>
    <mergeCell ref="K68:K72"/>
    <mergeCell ref="L68:L72"/>
    <mergeCell ref="M68:M72"/>
    <mergeCell ref="T68:T72"/>
    <mergeCell ref="B73:B77"/>
    <mergeCell ref="C73:C77"/>
    <mergeCell ref="D73:D77"/>
    <mergeCell ref="E73:E77"/>
    <mergeCell ref="F73:F77"/>
    <mergeCell ref="G73:G77"/>
    <mergeCell ref="C78:C79"/>
    <mergeCell ref="D78:D79"/>
    <mergeCell ref="E78:E79"/>
    <mergeCell ref="F78:F79"/>
    <mergeCell ref="G78:G79"/>
    <mergeCell ref="I73:I77"/>
    <mergeCell ref="J73:J77"/>
    <mergeCell ref="K73:K77"/>
    <mergeCell ref="O78:O79"/>
    <mergeCell ref="P78:P79"/>
    <mergeCell ref="R78:R79"/>
    <mergeCell ref="S78:S79"/>
    <mergeCell ref="T78:T79"/>
    <mergeCell ref="H78:H79"/>
    <mergeCell ref="J78:J79"/>
    <mergeCell ref="K78:K79"/>
    <mergeCell ref="L78:L79"/>
    <mergeCell ref="B83:B85"/>
    <mergeCell ref="C83:C85"/>
    <mergeCell ref="D83:D85"/>
    <mergeCell ref="E83:E85"/>
    <mergeCell ref="F83:F85"/>
    <mergeCell ref="G83:G85"/>
    <mergeCell ref="H83:H85"/>
    <mergeCell ref="I83:I85"/>
    <mergeCell ref="J80:J82"/>
    <mergeCell ref="B80:B82"/>
    <mergeCell ref="C80:C82"/>
    <mergeCell ref="D80:D82"/>
    <mergeCell ref="E80:E82"/>
    <mergeCell ref="F80:F82"/>
    <mergeCell ref="G80:G82"/>
    <mergeCell ref="H80:H82"/>
    <mergeCell ref="I80:I82"/>
    <mergeCell ref="W5:W6"/>
    <mergeCell ref="X5:X6"/>
    <mergeCell ref="Y5:Y6"/>
    <mergeCell ref="W7:W9"/>
    <mergeCell ref="X7:X9"/>
    <mergeCell ref="Y7:Y9"/>
    <mergeCell ref="W10:W11"/>
    <mergeCell ref="X10:X11"/>
    <mergeCell ref="J83:J85"/>
    <mergeCell ref="K83:K85"/>
    <mergeCell ref="L83:L85"/>
    <mergeCell ref="M83:M85"/>
    <mergeCell ref="N83:N85"/>
    <mergeCell ref="T83:T85"/>
    <mergeCell ref="U80:U82"/>
    <mergeCell ref="V80:V82"/>
    <mergeCell ref="K80:K82"/>
    <mergeCell ref="L80:L82"/>
    <mergeCell ref="M80:M82"/>
    <mergeCell ref="N80:N82"/>
    <mergeCell ref="T80:T82"/>
    <mergeCell ref="U78:U79"/>
    <mergeCell ref="V78:V79"/>
    <mergeCell ref="N78:N79"/>
    <mergeCell ref="Y10:Y11"/>
    <mergeCell ref="W18:W19"/>
    <mergeCell ref="X18:X19"/>
    <mergeCell ref="Y18:Y19"/>
    <mergeCell ref="W20:W21"/>
    <mergeCell ref="X20:X21"/>
    <mergeCell ref="Y20:Y21"/>
    <mergeCell ref="U83:U85"/>
    <mergeCell ref="V83:V85"/>
    <mergeCell ref="U60:U61"/>
    <mergeCell ref="W30:W32"/>
    <mergeCell ref="X30:X32"/>
    <mergeCell ref="Y30:Y32"/>
    <mergeCell ref="Y62:Y64"/>
    <mergeCell ref="W23:W25"/>
    <mergeCell ref="W52:W56"/>
    <mergeCell ref="X52:X56"/>
    <mergeCell ref="Y52:Y56"/>
    <mergeCell ref="Y57:Y60"/>
    <mergeCell ref="W58:W59"/>
    <mergeCell ref="X58:X59"/>
    <mergeCell ref="X60:X61"/>
    <mergeCell ref="V10:V11"/>
    <mergeCell ref="W33:W35"/>
  </mergeCells>
  <dataValidations count="11">
    <dataValidation type="list" allowBlank="1" showInputMessage="1" showErrorMessage="1" sqref="M18 M22:M23 M26 M28 M30 M33 M36:M37 M39 M41:M42 M45:M49 M52 M57:M58 M60:M62 M65:M66">
      <formula1>MANEJO</formula1>
    </dataValidation>
    <dataValidation type="list" allowBlank="1" showInputMessage="1" showErrorMessage="1" sqref="C7 C10 C12 C18 C20 C22:C23">
      <formula1>TIPO</formula1>
    </dataValidation>
    <dataValidation type="list" allowBlank="1" showInputMessage="1" showErrorMessage="1" sqref="G60 G57:G58 K57:K58 K60">
      <formula1>"5 Moderado,10 Mayor,20 Catastrófico"</formula1>
    </dataValidation>
    <dataValidation type="list" allowBlank="1" showInputMessage="1" showErrorMessage="1" sqref="F60 F57:F58 J57:J58 J60">
      <formula1>"1 Rara vez,2 Improbable,3 Posible,4 Probable,5 Casi seguro"</formula1>
    </dataValidation>
    <dataValidation type="list" allowBlank="1" showInputMessage="1" showErrorMessage="1" sqref="L57:L58 L60">
      <formula1>"Baja,Moderada,Alta,Extrema"</formula1>
    </dataValidation>
    <dataValidation type="list" allowBlank="1" showInputMessage="1" showErrorMessage="1" sqref="M20 M12 M10 M68 M73 M78">
      <formula1>TRATAMIENTO</formula1>
    </dataValidation>
    <dataValidation type="list" allowBlank="1" showInputMessage="1" showErrorMessage="1" sqref="O7:O18 O65:O78 O36:O62 O20:O34 O80:O85">
      <formula1>PESO</formula1>
    </dataValidation>
    <dataValidation type="list" allowBlank="1" showInputMessage="1" showErrorMessage="1" sqref="H41:H42 H12 H18 H20 H62 L22:L23 H73 H78 H28 H30 H33 H36:H37 H10 L12 L18 L20 H22:H23 H68 H7 L28 H26 L26 H65:H66 L45:L49 H39 L65:L66 L41:L42 H45:H49 H52 L52 L39 L78 L73 L68 L62 L10 L7 L30 L33 L36:L37">
      <formula1>NIVEL</formula1>
    </dataValidation>
    <dataValidation type="list" allowBlank="1" showInputMessage="1" showErrorMessage="1" sqref="G41:G42 G12 G18 G20 K10 G62 K28 G73 G78 G28 G30 G33 G36:G37 G10 K12 K18 G22:G23 G68 G7 K7 G26 K26 G65:G66 K78 G39 K22:K23 K41:K42 G45:G49 G52 K52 K45:K49 K73 K39 K20 K30 K33 K36:K37 K68 K62 K65:K66">
      <formula1>IMPACTO</formula1>
    </dataValidation>
    <dataValidation type="list" allowBlank="1" showInputMessage="1" showErrorMessage="1" sqref="F12 F18 F20 J10 F62 F73 J45:J49 F78 F28 F30 F33 F36:F37 F10 J12 J18 F22:F23 J62 F68 J73 J78 J28 J30 J33 J36:J37 F7 J7 F26 J26 F65:F66 J65:J66 J68 F39 F41:F42 J39 J41:J42 F45:F49 F52 J52 J20 J22:J23">
      <formula1>PROBABILIDAD</formula1>
    </dataValidation>
    <dataValidation type="list" allowBlank="1" showInputMessage="1" showErrorMessage="1" sqref="C66 C26 C62 C36:C37 C39">
      <formula1>"Gestión, Corrupción,Confidencialidad de la información, Integridad de la Información, Disponibilidad de la información"</formula1>
    </dataValidation>
  </dataValidations>
  <hyperlinks>
    <hyperlink ref="G6" location="'Estructura de Riesgos FP'!F3" display="Impacto"/>
    <hyperlink ref="F6" location="'Estructura de Riesgos FP'!E3" display="Probabilidad"/>
    <hyperlink ref="K6" location="'Estructura de Riesgos FP'!F3" display="Impacto"/>
    <hyperlink ref="J6" location="'Estructura de Riesgos FP'!E3" display="Probabilidad"/>
  </hyperlink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2"/>
  <sheetViews>
    <sheetView workbookViewId="0">
      <selection activeCell="I23" sqref="I23"/>
    </sheetView>
  </sheetViews>
  <sheetFormatPr baseColWidth="10" defaultRowHeight="15" x14ac:dyDescent="0.25"/>
  <cols>
    <col min="1" max="1" width="5.28515625" customWidth="1"/>
    <col min="2" max="2" width="32.28515625" bestFit="1" customWidth="1"/>
    <col min="4" max="4" width="13" bestFit="1" customWidth="1"/>
  </cols>
  <sheetData>
    <row r="2" spans="1:6" ht="15.75" thickBot="1" x14ac:dyDescent="0.3"/>
    <row r="3" spans="1:6" ht="15.75" thickBot="1" x14ac:dyDescent="0.3">
      <c r="A3" s="174" t="s">
        <v>491</v>
      </c>
      <c r="B3" s="175" t="s">
        <v>492</v>
      </c>
      <c r="C3" s="176" t="s">
        <v>493</v>
      </c>
      <c r="D3" s="177" t="s">
        <v>494</v>
      </c>
      <c r="E3" s="177" t="s">
        <v>495</v>
      </c>
      <c r="F3" s="178" t="s">
        <v>496</v>
      </c>
    </row>
    <row r="4" spans="1:6" x14ac:dyDescent="0.25">
      <c r="A4" s="179"/>
      <c r="B4" s="180" t="s">
        <v>497</v>
      </c>
      <c r="C4" s="181">
        <f>SUM(C5:C6)</f>
        <v>2</v>
      </c>
      <c r="D4" s="182">
        <f t="shared" ref="D4:E4" si="0">SUM(D5:D6)</f>
        <v>0</v>
      </c>
      <c r="E4" s="182">
        <f t="shared" si="0"/>
        <v>0</v>
      </c>
      <c r="F4" s="183">
        <f>SUM(F5:F6)</f>
        <v>2</v>
      </c>
    </row>
    <row r="5" spans="1:6" x14ac:dyDescent="0.25">
      <c r="A5" s="184">
        <v>1</v>
      </c>
      <c r="B5" s="185" t="s">
        <v>498</v>
      </c>
      <c r="C5" s="186">
        <v>1</v>
      </c>
      <c r="D5" s="187"/>
      <c r="E5" s="187"/>
      <c r="F5" s="188">
        <f>SUM(C5:E5)</f>
        <v>1</v>
      </c>
    </row>
    <row r="6" spans="1:6" ht="15.75" thickBot="1" x14ac:dyDescent="0.3">
      <c r="A6" s="189">
        <v>2</v>
      </c>
      <c r="B6" s="190" t="s">
        <v>499</v>
      </c>
      <c r="C6" s="191">
        <v>1</v>
      </c>
      <c r="D6" s="192"/>
      <c r="E6" s="192"/>
      <c r="F6" s="193">
        <f t="shared" ref="F6:F21" si="1">SUM(C6:E6)</f>
        <v>1</v>
      </c>
    </row>
    <row r="7" spans="1:6" x14ac:dyDescent="0.25">
      <c r="A7" s="194"/>
      <c r="B7" s="180" t="s">
        <v>500</v>
      </c>
      <c r="C7" s="181">
        <f>SUM(C8:C11)</f>
        <v>7</v>
      </c>
      <c r="D7" s="182">
        <f t="shared" ref="D7:E7" si="2">SUM(D8:D11)</f>
        <v>6</v>
      </c>
      <c r="E7" s="182">
        <f t="shared" si="2"/>
        <v>0</v>
      </c>
      <c r="F7" s="183">
        <f>SUM(F8:F11)</f>
        <v>13</v>
      </c>
    </row>
    <row r="8" spans="1:6" x14ac:dyDescent="0.25">
      <c r="A8" s="184">
        <v>3</v>
      </c>
      <c r="B8" s="185" t="s">
        <v>501</v>
      </c>
      <c r="C8" s="186">
        <v>2</v>
      </c>
      <c r="D8" s="187">
        <v>1</v>
      </c>
      <c r="E8" s="187"/>
      <c r="F8" s="188">
        <f t="shared" si="1"/>
        <v>3</v>
      </c>
    </row>
    <row r="9" spans="1:6" x14ac:dyDescent="0.25">
      <c r="A9" s="184">
        <v>4</v>
      </c>
      <c r="B9" s="185" t="s">
        <v>502</v>
      </c>
      <c r="C9" s="186">
        <v>2</v>
      </c>
      <c r="D9" s="187">
        <v>5</v>
      </c>
      <c r="E9" s="187"/>
      <c r="F9" s="188">
        <f t="shared" si="1"/>
        <v>7</v>
      </c>
    </row>
    <row r="10" spans="1:6" x14ac:dyDescent="0.25">
      <c r="A10" s="184">
        <v>5</v>
      </c>
      <c r="B10" s="185" t="s">
        <v>503</v>
      </c>
      <c r="C10" s="186">
        <v>2</v>
      </c>
      <c r="D10" s="187"/>
      <c r="E10" s="187"/>
      <c r="F10" s="188">
        <f t="shared" si="1"/>
        <v>2</v>
      </c>
    </row>
    <row r="11" spans="1:6" ht="15.75" thickBot="1" x14ac:dyDescent="0.3">
      <c r="A11" s="195">
        <v>6</v>
      </c>
      <c r="B11" s="190" t="s">
        <v>504</v>
      </c>
      <c r="C11" s="191">
        <v>1</v>
      </c>
      <c r="D11" s="192"/>
      <c r="E11" s="192"/>
      <c r="F11" s="193">
        <f t="shared" si="1"/>
        <v>1</v>
      </c>
    </row>
    <row r="12" spans="1:6" x14ac:dyDescent="0.25">
      <c r="A12" s="194"/>
      <c r="B12" s="180" t="s">
        <v>505</v>
      </c>
      <c r="C12" s="196">
        <f>SUM(C13:C20)</f>
        <v>11</v>
      </c>
      <c r="D12" s="182">
        <f t="shared" ref="D12:E12" si="3">SUM(D13:D20)</f>
        <v>3</v>
      </c>
      <c r="E12" s="197">
        <f t="shared" si="3"/>
        <v>1</v>
      </c>
      <c r="F12" s="198">
        <f t="shared" si="1"/>
        <v>15</v>
      </c>
    </row>
    <row r="13" spans="1:6" x14ac:dyDescent="0.25">
      <c r="A13" s="184">
        <v>7</v>
      </c>
      <c r="B13" s="185" t="s">
        <v>506</v>
      </c>
      <c r="C13" s="186">
        <v>3</v>
      </c>
      <c r="D13" s="187">
        <v>2</v>
      </c>
      <c r="E13" s="187"/>
      <c r="F13" s="188">
        <f t="shared" si="1"/>
        <v>5</v>
      </c>
    </row>
    <row r="14" spans="1:6" x14ac:dyDescent="0.25">
      <c r="A14" s="184">
        <v>8</v>
      </c>
      <c r="B14" s="185" t="s">
        <v>507</v>
      </c>
      <c r="C14" s="186">
        <v>2</v>
      </c>
      <c r="D14" s="187">
        <v>1</v>
      </c>
      <c r="E14" s="187"/>
      <c r="F14" s="188">
        <f t="shared" si="1"/>
        <v>3</v>
      </c>
    </row>
    <row r="15" spans="1:6" x14ac:dyDescent="0.25">
      <c r="A15" s="184">
        <v>9</v>
      </c>
      <c r="B15" s="185" t="s">
        <v>508</v>
      </c>
      <c r="C15" s="186">
        <v>1</v>
      </c>
      <c r="D15" s="187"/>
      <c r="E15" s="187"/>
      <c r="F15" s="188">
        <f t="shared" si="1"/>
        <v>1</v>
      </c>
    </row>
    <row r="16" spans="1:6" x14ac:dyDescent="0.25">
      <c r="A16" s="184">
        <v>10</v>
      </c>
      <c r="B16" s="185" t="s">
        <v>509</v>
      </c>
      <c r="C16" s="186">
        <v>1</v>
      </c>
      <c r="D16" s="187"/>
      <c r="E16" s="187"/>
      <c r="F16" s="188">
        <f t="shared" si="1"/>
        <v>1</v>
      </c>
    </row>
    <row r="17" spans="1:6" x14ac:dyDescent="0.25">
      <c r="A17" s="184">
        <v>11</v>
      </c>
      <c r="B17" s="185" t="s">
        <v>510</v>
      </c>
      <c r="C17" s="186">
        <v>1</v>
      </c>
      <c r="D17" s="187"/>
      <c r="E17" s="187"/>
      <c r="F17" s="188">
        <f t="shared" si="1"/>
        <v>1</v>
      </c>
    </row>
    <row r="18" spans="1:6" x14ac:dyDescent="0.25">
      <c r="A18" s="184">
        <v>12</v>
      </c>
      <c r="B18" s="185" t="s">
        <v>511</v>
      </c>
      <c r="C18" s="186">
        <v>2</v>
      </c>
      <c r="D18" s="187"/>
      <c r="E18" s="187"/>
      <c r="F18" s="188">
        <f t="shared" si="1"/>
        <v>2</v>
      </c>
    </row>
    <row r="19" spans="1:6" x14ac:dyDescent="0.25">
      <c r="A19" s="184">
        <v>13</v>
      </c>
      <c r="B19" s="185" t="s">
        <v>512</v>
      </c>
      <c r="C19" s="186">
        <v>1</v>
      </c>
      <c r="D19" s="187"/>
      <c r="E19" s="187"/>
      <c r="F19" s="188">
        <f t="shared" si="1"/>
        <v>1</v>
      </c>
    </row>
    <row r="20" spans="1:6" ht="15.75" thickBot="1" x14ac:dyDescent="0.3">
      <c r="A20" s="195">
        <v>14</v>
      </c>
      <c r="B20" s="190" t="s">
        <v>513</v>
      </c>
      <c r="C20" s="191"/>
      <c r="D20" s="192"/>
      <c r="E20" s="192">
        <v>1</v>
      </c>
      <c r="F20" s="193">
        <f t="shared" si="1"/>
        <v>1</v>
      </c>
    </row>
    <row r="21" spans="1:6" ht="15.75" thickBot="1" x14ac:dyDescent="0.3">
      <c r="A21" s="199">
        <v>15</v>
      </c>
      <c r="B21" s="175" t="s">
        <v>514</v>
      </c>
      <c r="C21" s="176">
        <v>2</v>
      </c>
      <c r="D21" s="177">
        <v>1</v>
      </c>
      <c r="E21" s="177"/>
      <c r="F21" s="178">
        <f t="shared" si="1"/>
        <v>3</v>
      </c>
    </row>
    <row r="22" spans="1:6" ht="15.75" thickBot="1" x14ac:dyDescent="0.3">
      <c r="A22" s="200"/>
      <c r="B22" s="201" t="s">
        <v>515</v>
      </c>
      <c r="C22" s="202">
        <f>+C4+C7+C12+C21</f>
        <v>22</v>
      </c>
      <c r="D22" s="203">
        <f>+D4+D7+D12+D21</f>
        <v>10</v>
      </c>
      <c r="E22" s="203">
        <f>+E4+E7+E12+E21</f>
        <v>1</v>
      </c>
      <c r="F22" s="204">
        <f>+F4+F7+F12+F21</f>
        <v>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D10" sqref="D10"/>
    </sheetView>
  </sheetViews>
  <sheetFormatPr baseColWidth="10" defaultRowHeight="15" x14ac:dyDescent="0.25"/>
  <cols>
    <col min="1" max="1" width="13.85546875" customWidth="1"/>
    <col min="2" max="2" width="15.42578125" customWidth="1"/>
    <col min="4" max="4" width="15.42578125" customWidth="1"/>
  </cols>
  <sheetData>
    <row r="1" spans="1:6" x14ac:dyDescent="0.25">
      <c r="A1" t="s">
        <v>134</v>
      </c>
      <c r="B1" t="s">
        <v>125</v>
      </c>
      <c r="C1" t="s">
        <v>213</v>
      </c>
      <c r="D1" t="s">
        <v>225</v>
      </c>
      <c r="E1" t="s">
        <v>390</v>
      </c>
      <c r="F1" t="s">
        <v>46</v>
      </c>
    </row>
    <row r="2" spans="1:6" x14ac:dyDescent="0.25">
      <c r="A2" t="s">
        <v>70</v>
      </c>
      <c r="B2" t="s">
        <v>119</v>
      </c>
      <c r="C2" t="s">
        <v>25</v>
      </c>
      <c r="D2" t="s">
        <v>226</v>
      </c>
      <c r="E2" t="s">
        <v>120</v>
      </c>
      <c r="F2" t="s">
        <v>12</v>
      </c>
    </row>
    <row r="3" spans="1:6" x14ac:dyDescent="0.25">
      <c r="A3" t="s">
        <v>23</v>
      </c>
      <c r="B3" t="s">
        <v>71</v>
      </c>
      <c r="C3" t="s">
        <v>19</v>
      </c>
      <c r="D3" t="s">
        <v>227</v>
      </c>
      <c r="E3" t="s">
        <v>0</v>
      </c>
      <c r="F3" t="s">
        <v>95</v>
      </c>
    </row>
    <row r="4" spans="1:6" x14ac:dyDescent="0.25">
      <c r="A4" t="s">
        <v>36</v>
      </c>
      <c r="B4" t="s">
        <v>211</v>
      </c>
      <c r="C4" t="s">
        <v>13</v>
      </c>
      <c r="E4" t="s">
        <v>260</v>
      </c>
    </row>
    <row r="5" spans="1:6" x14ac:dyDescent="0.25">
      <c r="A5" t="s">
        <v>27</v>
      </c>
      <c r="B5" t="s">
        <v>212</v>
      </c>
      <c r="E5" t="s">
        <v>391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MPA DE RIESGOS</vt:lpstr>
      <vt:lpstr>SEGUIMIENTO OCI R.CORRUPCIÓN</vt:lpstr>
      <vt:lpstr>resumen</vt:lpstr>
      <vt:lpstr>listas</vt:lpstr>
      <vt:lpstr>'MPA DE RIESGOS'!Área_de_impresión</vt:lpstr>
      <vt:lpstr>IMPACTO</vt:lpstr>
      <vt:lpstr>MANEJO</vt:lpstr>
      <vt:lpstr>NIVEL</vt:lpstr>
      <vt:lpstr>PESO</vt:lpstr>
      <vt:lpstr>PROBABILIDAD</vt:lpstr>
      <vt:lpstr>TIPO</vt:lpstr>
      <vt:lpstr>TRATAMIENTO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Hernandez Zorro</dc:creator>
  <cp:lastModifiedBy>Magdalena Pedraza Daza</cp:lastModifiedBy>
  <cp:lastPrinted>2018-08-02T16:21:13Z</cp:lastPrinted>
  <dcterms:created xsi:type="dcterms:W3CDTF">2017-05-09T14:17:41Z</dcterms:created>
  <dcterms:modified xsi:type="dcterms:W3CDTF">2019-09-12T21:00:03Z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a02633f7-6e8b-4882-8ac4-44d115e58594</vt:lpwstr>
  </property>
</Properties>
</file>