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730" windowHeight="9675"/>
  </bookViews>
  <sheets>
    <sheet name="EJECUCION PINAR 2020" sheetId="18" r:id="rId1"/>
    <sheet name="ASPECTOS CRITICOS" sheetId="2" r:id="rId2"/>
    <sheet name="MAPA DE RUTA PINAR" sheetId="14" r:id="rId3"/>
    <sheet name="Hoja1" sheetId="19" r:id="rId4"/>
  </sheets>
  <definedNames>
    <definedName name="COLORES" localSheetId="0">#REF!</definedName>
    <definedName name="COLORES">#REF!</definedName>
    <definedName name="_xlnm.Criteria" localSheetId="0">#REF!</definedName>
    <definedName name="_xlnm.Criteria">#REF!</definedName>
    <definedName name="_xlnm.Print_Titles" localSheetId="1">'ASPECTOS CRITICOS'!$1:$2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8" l="1"/>
</calcChain>
</file>

<file path=xl/sharedStrings.xml><?xml version="1.0" encoding="utf-8"?>
<sst xmlns="http://schemas.openxmlformats.org/spreadsheetml/2006/main" count="180" uniqueCount="113">
  <si>
    <t>HALLAZGO / SITUACION ACTUAL O PROBLEMÁTICA</t>
  </si>
  <si>
    <t>Plan de Capacitación, actualmente se evidencia que hay debilidades en el manejo del sistema de gestión documental ORFEO y también en la aplicación de los procesos técnicos relacionados con la gestión documental (Aplicación de TRD, clasificación, organización e identificación).</t>
  </si>
  <si>
    <t>ASPECTOS CRITICOS</t>
  </si>
  <si>
    <t>RIESGO</t>
  </si>
  <si>
    <t>IDENTIFICACION DE ASPECTOS CRITICOS</t>
  </si>
  <si>
    <t>No.</t>
  </si>
  <si>
    <t>Se debe actualizar el Diagnostico de Gestión Documental de acuerdo a los ítems del FURAG</t>
  </si>
  <si>
    <t>Las Historias Clínicas no se encuentran organizadas y se debe realizar cambio de las unidades de las conservación que se encuentren con alto deterioro</t>
  </si>
  <si>
    <t>Posible deterioro y daño de la documentación.</t>
  </si>
  <si>
    <t>Las Tablas de Retención Documental se encuentran desactualizadas</t>
  </si>
  <si>
    <t>En el proceso contractual se debe mejorar y fortalecer la organización de los documentos, para que estos queden clasificados y organizados de acuerdo con lo establecido por la entidad y el Archivo General de la Nación.</t>
  </si>
  <si>
    <t>Perdida de la documentación y dificultad al ubicar y controlar la información que se encuentra en el archivo de gestión de la Oficina.</t>
  </si>
  <si>
    <t>Se requiere capacitación para los funcionarios en el tema de Gestión Documental y ORFEO</t>
  </si>
  <si>
    <t>Se debe realizar un control de prestamos de documentos a los archivos de gestión</t>
  </si>
  <si>
    <t>Actualización de las Tablas de Retención Documental: Actualmente el INCI cuenta con Tablas de Retención Documental de la vigencia 2013, por este motivo es urgente su actualización, sin embargo este proceso de ajuste y modificación dependen de la actualización de los documentos y formatos que hacen parte del Sistema Integrado de Gestión.</t>
  </si>
  <si>
    <t>Clasificación inadecuada de los documentos, posible perdida de documentos debido a la falta de las TRD.</t>
  </si>
  <si>
    <t>1. Se deben digitalizar aquellos documentos que sean de carácter histórico y aquellos que tengan una frecuencia de consulta alta para evitar deterioro o perdida de la información.
2.No se ha elaborado el Sistema de Gestión Electrónica de documentos.
3.No se ha elaborado el Sistema Integrado de Conservación de Archivos</t>
  </si>
  <si>
    <r>
      <rPr>
        <u/>
        <sz val="12"/>
        <color theme="1"/>
        <rFont val="Arial"/>
        <family val="2"/>
      </rPr>
      <t xml:space="preserve">Adecuación de espacios físicos, señalización de la estantería y mejoramiento de las instalaciones locativas.
</t>
    </r>
    <r>
      <rPr>
        <sz val="12"/>
        <color theme="1"/>
        <rFont val="Arial"/>
        <family val="2"/>
      </rPr>
      <t>La entidad también evaluará la adecuación los espacios físicos necesarios dentro en la Entidad para cumplir con los requisitos técnicos y legales para la conservación, preservación y almacenamiento de los documentos de los archivos.</t>
    </r>
  </si>
  <si>
    <t xml:space="preserve">Teniendo en cuenta que uno de los objetivos del Instituto Nacional para Ciegos INCI, es mejorar gradualmente la Gestión Documental de la entidad y corregir las falencias que se puedan presentar, por incumplimiento de la normatividad y políticas establecidas, se programaron auditorias de Gestión Documental, en las cuales se evidencio incumplimiento de los procesos técnicos de archivo establecidos por los  procedimientos, instructivos y demás lineamientos institucionales, los cuales fueron elaborados teniendo en cuenta la normatividad y directrices establecidas por el AGN, teniendo en cuenta esto se encontraron los siguientes hallazgos:
1. No se están aplicando y/o ejecutando correctamente los procesos técnicos de archivo como foliación y clasificación de documentos. Se deja Hallazgo a las dependencias Responsables.
2. No se esta haciendo uso adecuado del FUID - Formato Único de Inventarios Documental. Se deja Hallazgo a las dependencias Responsables.
3. Uso inadecuado del Sistema de Gestión Documental - ORFEO, se evidencio que no se esta haciendo uso correcto del sistema en lo que atañe a Digitalización de documentos y radicación de correspondencia.
</t>
  </si>
  <si>
    <t>Actualmente se registra el préstamo de documentos en el archivo central a través de formato, sin embargo en los archivos de gestión en algunos casos no se esta llevando este control, por este motivo se debe elaborar un formato que permita registrar los prestamos en el archivo de gestión.</t>
  </si>
  <si>
    <r>
      <rPr>
        <u/>
        <sz val="12"/>
        <color theme="1"/>
        <rFont val="Arial"/>
        <family val="2"/>
      </rPr>
      <t xml:space="preserve"> Sistema de Gestión Electrónica de Documentos de Archivo</t>
    </r>
    <r>
      <rPr>
        <sz val="12"/>
        <color theme="1"/>
        <rFont val="Arial"/>
        <family val="2"/>
      </rPr>
      <t xml:space="preserve">
Actualmente el INCI,  no cuenta con un Sistema de Gestión Electrónica de Documentos de Archivo claramente definido y al igual que no esta definido el modelo de requisitos para la gestión de documentos electrónicos.
</t>
    </r>
    <r>
      <rPr>
        <u/>
        <sz val="12"/>
        <color theme="1"/>
        <rFont val="Arial"/>
        <family val="2"/>
      </rPr>
      <t>Sistema Integrado de Conservación de archivos FISICOS Y ELECTRONICOS</t>
    </r>
    <r>
      <rPr>
        <sz val="12"/>
        <color theme="1"/>
        <rFont val="Arial"/>
        <family val="2"/>
      </rPr>
      <t xml:space="preserve">
Actualmente la entidad no cuenta con un Sistema Integrado de Conservación de archivos FISICOS Y ELECTRONICOS definido mediante Procedimiento o a través de unos lineamientos claros publicados y formalizados, se debe elaborar el programa de conservación preventiva, Plan de Conservación Documental.</t>
    </r>
  </si>
  <si>
    <t>Actualmente la persona que radica y entrega la correspondencia institucional, esta a cargo de elaborar los documentos técnicos del Proceso de Administración Documental, debido a esto y a la falta de personal, no es posible dedicarle el tiempo suficiente a las necesidades del Proceso de Administración Documental, como lo son las auditorias, seguimientos, elaboración de documentos técnicos y demás responsabilidades que le atañen el proceso.</t>
  </si>
  <si>
    <r>
      <rPr>
        <u/>
        <sz val="12"/>
        <color theme="1"/>
        <rFont val="Arial"/>
        <family val="2"/>
      </rPr>
      <t>Mejoramiento del estado de conservación de los archivos:</t>
    </r>
    <r>
      <rPr>
        <sz val="12"/>
        <color theme="1"/>
        <rFont val="Arial"/>
        <family val="2"/>
      </rPr>
      <t xml:space="preserve"> Actualmente el INCI se encuentra organizando la documentación que no cuenta con ningún proceso de organización o intervención, este proceso ha permito identificar aquellas carpetas o documentos en riesgo de deterioro, se ha realizado el cambio de unidades de conservación (Cajas y Carpetas) que se encuentran dañadas, eliminación del material metálico que pueda dañar los documentos, Foliación y elaboración de inventarios preliminares.
Nota: Actualmente se esta ejecutando el Programa especifico de Reprografia el cual tiene como objetivo digitalizar la información que este en riesgo por  deterioro de la documentación o constante manipulación y que presente dificultad para la recuperación de información.
</t>
    </r>
    <r>
      <rPr>
        <u/>
        <sz val="12"/>
        <color theme="1"/>
        <rFont val="Arial"/>
        <family val="2"/>
      </rPr>
      <t>Elaboración de Tablas de Valoración Documental:</t>
    </r>
    <r>
      <rPr>
        <sz val="12"/>
        <color theme="1"/>
        <rFont val="Arial"/>
        <family val="2"/>
      </rPr>
      <t xml:space="preserve"> El proceso de Tablas de Valoración Documental se ha venido desarrollando con el apoyo del contratista para la realización de la investigación institucional y las demás actividades técnicas para la elaboración de las mismas.</t>
    </r>
  </si>
  <si>
    <r>
      <rPr>
        <u/>
        <sz val="12"/>
        <color theme="1"/>
        <rFont val="Arial"/>
        <family val="2"/>
      </rPr>
      <t>Hallazgo No. 14 Gestión documental (A).</t>
    </r>
    <r>
      <rPr>
        <sz val="12"/>
        <color theme="1"/>
        <rFont val="Arial"/>
        <family val="2"/>
      </rPr>
      <t xml:space="preserve">
Se evidencio una gestión documental inadecuada por parte del INCI pues las carpetas contentivas de los procesos de contratación, se presentan desorganizadas dificultando el cumplimiento del objetivo esencial de los archivos como es el de disponer de la documentación organizada, en tal forma que la información institucional sea recuperable para uso de la administración en el servicio al ciudadano y como fuente de la historia. (Artículo 4, Ley 594 de 2009), además carecen en su gran mayoría de un índice que permita conocer su contenido y garantizar su permanencia. Estas situaciones dificultan el seguimiento de los procesos de contratación y atentan contra la obligación del estado de crear, organizar, preservar y controlar los archivos, teniendo en cuenta los principios de procedencia y orden original, el ciclo vital de los documentos y la normatividad archivística.
</t>
    </r>
  </si>
  <si>
    <r>
      <rPr>
        <u/>
        <sz val="12"/>
        <color theme="1"/>
        <rFont val="Arial"/>
        <family val="2"/>
      </rPr>
      <t>Actualizar el Diagnostico de Gestión Documental, se debe actualizar el diagnostico de gestión documental teniendo en cuenta los ítems establecidos en el FURAG</t>
    </r>
    <r>
      <rPr>
        <sz val="12"/>
        <color theme="1"/>
        <rFont val="Arial"/>
        <family val="2"/>
      </rPr>
      <t xml:space="preserve">
</t>
    </r>
    <r>
      <rPr>
        <sz val="10"/>
        <color theme="1"/>
        <rFont val="Arial"/>
        <family val="2"/>
      </rPr>
      <t>a. Política de gestión documental, b. Marco jurídico que rige a la Entidad, c. Ubicación en el organigrama del área de archivo o gestión documental, d. Funcionamiento del Comité Institucional de Desarrollo Administrativo en relación con la gestión documental, e. Roles y responsables de la gestión documental, f. Talento humano para gestión documental, g. Presupuesto dedicado para el desarrollo de actividades de gestión documental,.h. Planeación de proyectos (en curso y ejecutados) de gestión documental, i. Indicadores de gestión documental, Normalización de procedimiento de gestión documental, (Creación, producción, valoración, gestión y trámite, organización, preservación, transferencias, disposición final, etc.), j Creación o actualización, aprobación e implementación de instrumentos archivísticos tales como: Plan Institucional de Archivos -PINAR, Tabla de Retención Documental - TRD, Programa de Gestión Documental - PGD, Inventarios, k. Documentales, Cuadro de Clasificación Documental -CCD, Inventarios documentales, l. Programas específicos (normalización de formatos, reprografía, documentos especiales, documento electrónico, documentos vitales, documentos descentralizados, auditoria, capacitación).m. Conservación de documentos de archivo en cualquier soporte o medio (riesgos, medios de almacenamiento, espacios, estanterías, volúmenes, condiciones ambientales, etc.), n. Transferencias documentales efectuadas, o. Articulación con otros Sistemas de Gestión de la Entidad, p. Infraestructura tecnológica (equipos de cómputo, impresoras, escáner, redes locales, internet, intranet, sistemas de comunicación, sistemas de seguridad, etc.), q. Soportes de información (físico, digital y electrónico), r. Planeación de la arquitectura de tecnologías de la información articulada con la gestión documental, s. Gestión del cambio en la adopción de los procesos archivísticos, t. Difusión y acceso de la información.</t>
    </r>
  </si>
  <si>
    <t>En los archivos de gestión no se están aplicando adecuadamente los procesos técnicos archivísticos para los documentos que allí se gestionan.</t>
  </si>
  <si>
    <t>Perdida de documentos y expedientes por falta de control y registro de préstamo de documentos.</t>
  </si>
  <si>
    <t>La entidad no cuenta con un diagnostico actualizado de Gestión documental, que especifique claramente las fortalezas y debilidades en la gestión documental institucional.</t>
  </si>
  <si>
    <t>1.Deterioro y daño de la documentación de carácter histórico y en general aquella información que es consultada frecuentemente.
2.No se tiene un control de los documentos electrónicos, lo que podría generar posibles perdidas de los documentos.
3.No se han establecidos las políticas, lineamientos y estrategias para asegurar la preservación y conservación en el tiempo de los documentos, lo que implica riesgo de perdida de la información por deterioro, daño o perdida de los documentos en físico o electrónicos.</t>
  </si>
  <si>
    <t>Se requiere del apoyo de una persona para la radicación de correspondencia y la posterior distribución de la misma, esto con el fin de poder avanzar en la elaboración de los documentos técnicos que son responsabilidad del Proceso de Administración Documental y que en este momento presentan algunos retrasos.</t>
  </si>
  <si>
    <t>Incumplimiento de Metas por parte del Proceso de Administración Documental</t>
  </si>
  <si>
    <t>Se debe reubicar y señalizar la estantería ubicada en el archivo central, con el fin de que el acceso a los documentos sea mas eficiente.</t>
  </si>
  <si>
    <t>1. Dificultad en la ubicación de los documentos en el archivo central, debido a la falta de señalización.</t>
  </si>
  <si>
    <r>
      <rPr>
        <b/>
        <sz val="12"/>
        <color theme="1"/>
        <rFont val="Arial"/>
        <family val="2"/>
      </rPr>
      <t>1.</t>
    </r>
    <r>
      <rPr>
        <sz val="12"/>
        <color theme="1"/>
        <rFont val="Arial"/>
        <family val="2"/>
      </rPr>
      <t xml:space="preserve"> Control inadecuado de los expedientes y documentos debido a la incorrecta foliación, daño de los documentos por exceso de documentos en cada carpeta y perdida de la documentación.
</t>
    </r>
    <r>
      <rPr>
        <b/>
        <sz val="12"/>
        <color theme="1"/>
        <rFont val="Arial"/>
        <family val="2"/>
      </rPr>
      <t>2.</t>
    </r>
    <r>
      <rPr>
        <sz val="12"/>
        <color theme="1"/>
        <rFont val="Arial"/>
        <family val="2"/>
      </rPr>
      <t xml:space="preserve">Perdida de la documentación y dificultad al ubicar y controlar la información que se encuentra en los archivos de gestión por falta de los inventarios documentales
</t>
    </r>
    <r>
      <rPr>
        <b/>
        <sz val="12"/>
        <color theme="1"/>
        <rFont val="Arial"/>
        <family val="2"/>
      </rPr>
      <t xml:space="preserve">
3.</t>
    </r>
    <r>
      <rPr>
        <sz val="12"/>
        <color theme="1"/>
        <rFont val="Arial"/>
        <family val="2"/>
      </rPr>
      <t xml:space="preserve">Documentos sin digitalizar, archivar y clasificar de acuerdo a las TRD.
</t>
    </r>
    <r>
      <rPr>
        <b/>
        <sz val="12"/>
        <color theme="1"/>
        <rFont val="Arial"/>
        <family val="2"/>
      </rPr>
      <t>4</t>
    </r>
    <r>
      <rPr>
        <sz val="12"/>
        <color theme="1"/>
        <rFont val="Arial"/>
        <family val="2"/>
      </rPr>
      <t>.Archivo inadecuado de documentos en los respectivos expedientes y a su vez perdida de la información por mala clasificación de los documentos.</t>
    </r>
  </si>
  <si>
    <t xml:space="preserve">Elaborar y actualizar los instrumentos archivísticos que se encuentran establecidos según el Decreto 1080 de 2015 – Articulo 2.8.2.5.8:
- Plan Institucional de Archivos - PINAR
- Política de Gestión Documental
- Registro de Activos de Información
- Índice de Información Clasificada y Reservada
- Modelo de Requisitos para la Gestión de Documentos Electrónicos
- Bancos Terminológicos de Tipos, Series y Sub-Series Documentales
- Mapa de Proceso, Flujos Documentales y Descripción de Funciones
- Tablas de Control de Acceso
</t>
  </si>
  <si>
    <t>Actualmente el  Proceso de Administración Documental no cuenta con el personal suficiente para la ejecución de las diferentes actividades que incluyen el desarrollo y elaboración de los instrumentos técnicos exigidos por el Archivo General de la Nación</t>
  </si>
  <si>
    <t>Actualmente el  Proceso de Administración Documental no cuenta con el personal suficiente para la ejecución de las diferentes actividades que incluyen el desarrollo y elaboración de los instrumentos técnicos exigidos por el Archivo General de la Nación.</t>
  </si>
  <si>
    <t>Incumpliendo de la normatividad Archivistica, políticas y lineamientos exigidos por el Archivo General de la Nación</t>
  </si>
  <si>
    <t>Incumpliendo de la normatividad Archivistica, políticas y lineamientos exigidos por el Archivo General de la Nación.</t>
  </si>
  <si>
    <t>PROGRAMA DE NORMALIZACION DE FORMAS Y FORMULARIOS ELECTRONICOS
Actualmente no se ha elaborado este Programa, se iniciara con el proceso de elaboración una vez se solicite y realice asesoría técnica para su elaboración por parte del AGN.</t>
  </si>
  <si>
    <t>PROGRAMA DE DOCUMENTOS VITALES O ESENCIALES (ASOCIADOS AL PLAN DE RIESGO OPERATIVO DE LA ENTIDAD EN CASO DE EMERGENCIA)
Actualmente no se ha elaborado este Programa, se iniciara con el proceso de elaboración una vez se solicite y realice asesoría técnica para su elaboración por parte del AGN.</t>
  </si>
  <si>
    <t>PROGRAMA DE GESTIÓN DE DOCUMENTOS ELECTRÓNICOS
Actualmente no se ha elaborado este Programa, se iniciara con el proceso de elaboración una vez se solicite y realice asesoría técnica para su elaboración por parte del AGN.</t>
  </si>
  <si>
    <t>PROGRAMA DE DOCUMENTOS ESPECIALES
Actualmente no se ha elaborado este Programa, se iniciara con el proceso de elaboración una vez se solicite y realice asesoría técnica para su elaboración por parte del AGN.</t>
  </si>
  <si>
    <t>PROGRAMA DE VALORACIÓN DOCUMENTAL ARCHIVOS DE GESTION Y FONDOS ACUMULADOS
Actualmente no se ha elaborado este Programa, se iniciara con el proceso de elaboración una vez se solicite y realice asesoría técnica para su elaboración por parte del AGN.</t>
  </si>
  <si>
    <t>PROGRAMA DE ORGANIZACIÓN Y DEPURACION DOCUMENTAL
Actualmente no se ha elaborado este Programa, se iniciara con el proceso de elaboración una vez se solicite y realice asesoría técnica para su elaboración por parte del AGN.</t>
  </si>
  <si>
    <t>MAPA DE RUTA - PINAR</t>
  </si>
  <si>
    <t>META</t>
  </si>
  <si>
    <t>MEDIANO PLAZO</t>
  </si>
  <si>
    <t>LARGO PLAZO</t>
  </si>
  <si>
    <t xml:space="preserve">El mal uso de sistema, genera inconvenientes con la clasificación y archivo de documentos y errores y fallas en la digitalización y radicación de correspondencia. </t>
  </si>
  <si>
    <t>No se han elaborado Tablas de Valoración Documenta, debido a que no hay personal suficiente que apoye la elaboración de documentos técnicos del proceso de Administración Documental.</t>
  </si>
  <si>
    <t xml:space="preserve"> * Exceso de documentación en el archivo central sin valores primarios ni secundarios lo que genera falta de espacio físico,  esto debido a la falta de las TVD, para realizar el proceso de eliminación de documentos.
* Incumplimiento de la normatividad Archivistica.
</t>
  </si>
  <si>
    <t>Ejecutar las acciones necesarias para dar Cumplimiento a la Normatividad Archivistica y lineamientos establecidos por el Archivo General de la Nación</t>
  </si>
  <si>
    <t>Actualizar y Elaborar Documentos SIG</t>
  </si>
  <si>
    <t>Ejecutar Compromisos PUMI, Programados para la Vigencia</t>
  </si>
  <si>
    <t>FECHA INICIAL</t>
  </si>
  <si>
    <t>FECHA FINAL</t>
  </si>
  <si>
    <t>Febrero</t>
  </si>
  <si>
    <t>Diciembre</t>
  </si>
  <si>
    <t xml:space="preserve">Elaboración y Aprobación SIC </t>
  </si>
  <si>
    <t>SEGUIMIENTO
ENERO</t>
  </si>
  <si>
    <t>SEGUIMIENTO
FEBRERO</t>
  </si>
  <si>
    <t>SEGUIMIENTO
MARZO</t>
  </si>
  <si>
    <t>SEGUIMIENTO
ABRIL</t>
  </si>
  <si>
    <t>SEGUIMIENTO
MAYO</t>
  </si>
  <si>
    <t>SEGUIMIENTO
JUNIO</t>
  </si>
  <si>
    <t>SEGUIMIENTO
JULIO</t>
  </si>
  <si>
    <t>SEGUIMIENTO
AGOSTO</t>
  </si>
  <si>
    <t>SEGUIMIENTO
SEPTIEMBRE</t>
  </si>
  <si>
    <t>SEGUIMIENTO
OCTUBRE</t>
  </si>
  <si>
    <t>SEGUIMIENTO
NOVIEMBRE</t>
  </si>
  <si>
    <t>SEGUIMIENTO
DICIEMBRE</t>
  </si>
  <si>
    <t>PORCENTAJE DE CUMPLIMIENTO</t>
  </si>
  <si>
    <t>Realizar las Capacitaciones correspondientes al Proceso de Gestión Documental dentro del Plan Institucional de Capacitación (PIC).</t>
  </si>
  <si>
    <t>Llevar a cabo las actividades y compromisos establecidos en el Plan de Mejoramiento Gestión Documental.</t>
  </si>
  <si>
    <t>RESPONSABLE</t>
  </si>
  <si>
    <t>Secretaria General - Grupo de Gestión Humana y de la Información - Proceso de Gestión Documental.</t>
  </si>
  <si>
    <t>Presentar Propuesta de Tablas de Retención ante el Comité Institucional de Gestión y Desempeño.</t>
  </si>
  <si>
    <t>Secretaria General - Grupo de Gestión Humana y de la Información - Proceso de Gestión Documental.
Oficina Asesora de Planeación</t>
  </si>
  <si>
    <t>Validación final y firma de TRD con productores documentales</t>
  </si>
  <si>
    <t>Presentación de TRD al Comité</t>
  </si>
  <si>
    <t>Elaboración de Cuadros de Clasificación Documental</t>
  </si>
  <si>
    <t>Porcentaje de avance de PINAR</t>
  </si>
  <si>
    <t>Dar cumplimiento al Plan Institucional de Capacitación – PIC, conforme a la programación establecida durante la Vigencia (ORFEO)</t>
  </si>
  <si>
    <t>Realizar la actualización y elaboración de los documentos necesarios para mejorar del Proceso de Gestión Documental del SIG.</t>
  </si>
  <si>
    <t>Establecer las Políticas y Lineamientos necesarios para el mejoramiento de la Gestion del Proceso de Gestión Documental.</t>
  </si>
  <si>
    <t>Llevar a cabo las actividades y compromisos establecidos en el Plan de Mejoramiento Institucional relacionados con el Proceso de Gestión Documental y dar cumplimento al mismo.</t>
  </si>
  <si>
    <t>Realizar Sensibilización y capacitación a funcionarios (ORFEO Y PQRSD)</t>
  </si>
  <si>
    <t>Elaborar, actualizar y ejecutar los instrumentos archivísticos que se encuentran establecidos según el Decreto 1080 de 2015 – Articulo 2.8.2.5.8, FURAG, MIPG y Plan Anual de Adquisiciones de la Vigencia</t>
  </si>
  <si>
    <t>Realizar la elaboración, actualización de los documentos del SIG necesarios para el Proceso de Gestion Documental.</t>
  </si>
  <si>
    <t>Realizar Sensibilización y capacitación a los funcionarios responsables de archivo. 
(1 Capacitacion - ORFEO Y PQRSD)</t>
  </si>
  <si>
    <t>Actualzar y publicar el Sistema Integrado de Conservación.</t>
  </si>
  <si>
    <t>Actualizar y publicar el Plan de Conservación Documental y publicar.</t>
  </si>
  <si>
    <t>Elaboración y publicación del plan de conservación documental.</t>
  </si>
  <si>
    <t>Elaboración y publicación del Sistema Integrado de Conservacion.</t>
  </si>
  <si>
    <t>Recoleccion de información y estructuración de información para el envio de las TRD al AGN según normatividad vigente.</t>
  </si>
  <si>
    <t>Análisis de información propuesta de TRD y alineación y verificación con los procesos del SIG</t>
  </si>
  <si>
    <t>Ejecutar los Compromisos y actividades programados para la vigencia 2021 en el PUMI.</t>
  </si>
  <si>
    <t xml:space="preserve">* Actualizar el Procedimiento de reprografia.
*Actulizar la Caracterización del Proceso de Gestión Documental.
*Elaborar el Programa de Formas y Formularios Electronicos.
*Elaborar el Programa de Reprografia.
*Actuaizar el Procedimiento para la Aplicacion de las TRD.
</t>
  </si>
  <si>
    <t>N/A</t>
  </si>
  <si>
    <t>A la fecha no se ha dado inicio a la actualización de los documentos del SIG</t>
  </si>
  <si>
    <t>Se realiza control y seguimiento al PUMI y las actividades alli establecidas</t>
  </si>
  <si>
    <t>Se elabora y publica el Plan de Conservación Documental</t>
  </si>
  <si>
    <t>Enero</t>
  </si>
  <si>
    <t>Se da inicio a la elaboración del Plan de Conservación Documental</t>
  </si>
  <si>
    <t>Se da inicio a la elaboración del Sistema Integrado de Conservación</t>
  </si>
  <si>
    <t>Se elabora y publica el Sistema Integrado de Conservación</t>
  </si>
  <si>
    <t>Alineación y verificación con los procesos del SIG con las TRD</t>
  </si>
  <si>
    <t>Se continua con el proceso de estructuración y actualización de las TRD</t>
  </si>
  <si>
    <t>Se da inicio a la recoleccion y organización de la información y dpara el envio de las TRD al AGN según normatividad vigente.</t>
  </si>
  <si>
    <t>Se continua con el proceso de recoleccion y organización de la información y dpara el envio de las TRD al AGN según normatividad vigente.</t>
  </si>
  <si>
    <t>Actividad 2021</t>
  </si>
  <si>
    <t>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</si>
</sst>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_(&quot;$&quot;\ * \(#,##0.00\);_(&quot;$&quot;\ * &quot;-&quot;??_);_(@_)"/>
  </numFmts>
  <fonts count="18" x14ac:knownFonts="1">
    <font>
      <sz val="11"/>
      <color theme="1"/>
      <name val="Calibri"/>
      <family val="2"/>
      <scheme val="minor"/>
    </font>
    <font>
      <sz val="12"/>
      <color theme="1"/>
      <name val="Arial"/>
      <family val="2"/>
    </font>
    <font>
      <b/>
      <sz val="14"/>
      <name val="Arial"/>
      <family val="2"/>
    </font>
    <font>
      <b/>
      <sz val="12"/>
      <color theme="1"/>
      <name val="Arial"/>
      <family val="2"/>
    </font>
    <font>
      <b/>
      <sz val="10"/>
      <name val="Arial"/>
      <family val="2"/>
    </font>
    <font>
      <u/>
      <sz val="12"/>
      <color theme="1"/>
      <name val="Arial"/>
      <family val="2"/>
    </font>
    <font>
      <b/>
      <sz val="10"/>
      <color theme="1"/>
      <name val="Arial"/>
      <family val="2"/>
    </font>
    <font>
      <sz val="10"/>
      <color theme="1"/>
      <name val="Arial"/>
      <family val="2"/>
    </font>
    <font>
      <b/>
      <sz val="9"/>
      <color theme="1"/>
      <name val="Arial"/>
      <family val="2"/>
    </font>
    <font>
      <b/>
      <sz val="10"/>
      <color theme="0"/>
      <name val="Arial"/>
      <family val="2"/>
    </font>
    <font>
      <sz val="9"/>
      <color theme="1"/>
      <name val="Arial"/>
      <family val="2"/>
    </font>
    <font>
      <sz val="9"/>
      <color theme="0"/>
      <name val="Arial"/>
      <family val="2"/>
    </font>
    <font>
      <sz val="8"/>
      <color theme="1"/>
      <name val="Arial"/>
      <family val="2"/>
    </font>
    <font>
      <sz val="9"/>
      <color rgb="FF000000"/>
      <name val="Arial"/>
      <family val="2"/>
    </font>
    <font>
      <sz val="10"/>
      <name val="Arial"/>
      <family val="2"/>
    </font>
    <font>
      <sz val="9"/>
      <color theme="1"/>
      <name val="Arial"/>
      <family val="2"/>
    </font>
    <font>
      <sz val="8"/>
      <color theme="1"/>
      <name val="Arial"/>
      <family val="2"/>
    </font>
    <font>
      <sz val="11"/>
      <color theme="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2">
    <xf numFmtId="0" fontId="0" fillId="0" borderId="0"/>
    <xf numFmtId="9" fontId="17" fillId="0" borderId="0" applyFont="0" applyFill="0" applyBorder="0" applyAlignment="0" applyProtection="0"/>
  </cellStyleXfs>
  <cellXfs count="79">
    <xf numFmtId="0" fontId="0" fillId="0" borderId="0" xfId="0"/>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top" wrapText="1"/>
    </xf>
    <xf numFmtId="0" fontId="1" fillId="0" borderId="0" xfId="0" applyFont="1" applyAlignment="1">
      <alignment horizontal="center"/>
    </xf>
    <xf numFmtId="0" fontId="1" fillId="0" borderId="0" xfId="0" applyFont="1"/>
    <xf numFmtId="44" fontId="2" fillId="2" borderId="8" xfId="0" applyNumberFormat="1" applyFont="1" applyFill="1" applyBorder="1" applyAlignment="1">
      <alignment horizontal="center" vertical="center" wrapText="1"/>
    </xf>
    <xf numFmtId="44" fontId="2" fillId="2" borderId="9" xfId="0" applyNumberFormat="1" applyFont="1" applyFill="1" applyBorder="1" applyAlignment="1">
      <alignment horizontal="center" vertical="center" wrapText="1"/>
    </xf>
    <xf numFmtId="44" fontId="2" fillId="2" borderId="10"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4" xfId="0" applyFont="1" applyBorder="1" applyAlignment="1">
      <alignment horizontal="center" vertical="center"/>
    </xf>
    <xf numFmtId="0" fontId="1" fillId="0" borderId="0" xfId="0" applyFont="1" applyAlignment="1">
      <alignment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top" wrapText="1"/>
    </xf>
    <xf numFmtId="0" fontId="1" fillId="0" borderId="2" xfId="0" applyFont="1" applyBorder="1" applyAlignment="1">
      <alignment horizontal="justify" vertical="center" wrapText="1"/>
    </xf>
    <xf numFmtId="0" fontId="10" fillId="0" borderId="0" xfId="0" applyFont="1"/>
    <xf numFmtId="0" fontId="10" fillId="0" borderId="0" xfId="0" applyFont="1" applyAlignment="1">
      <alignment horizontal="center"/>
    </xf>
    <xf numFmtId="0" fontId="7" fillId="0" borderId="0" xfId="0" applyFont="1"/>
    <xf numFmtId="0" fontId="10" fillId="5" borderId="1" xfId="0" applyFont="1" applyFill="1" applyBorder="1" applyAlignment="1">
      <alignment horizontal="center"/>
    </xf>
    <xf numFmtId="0" fontId="10" fillId="5" borderId="20" xfId="0" applyFont="1" applyFill="1" applyBorder="1" applyAlignment="1">
      <alignment horizontal="center"/>
    </xf>
    <xf numFmtId="0" fontId="10" fillId="5" borderId="17" xfId="0" applyFont="1" applyFill="1" applyBorder="1" applyAlignment="1">
      <alignment horizontal="center"/>
    </xf>
    <xf numFmtId="0" fontId="11" fillId="5" borderId="18" xfId="0" applyFont="1" applyFill="1" applyBorder="1" applyAlignment="1">
      <alignment horizontal="center"/>
    </xf>
    <xf numFmtId="0" fontId="11" fillId="5" borderId="5" xfId="0" applyFont="1" applyFill="1" applyBorder="1" applyAlignment="1">
      <alignment horizontal="center"/>
    </xf>
    <xf numFmtId="0" fontId="11" fillId="5" borderId="21" xfId="0" applyFont="1" applyFill="1" applyBorder="1" applyAlignment="1">
      <alignment horizontal="center"/>
    </xf>
    <xf numFmtId="0" fontId="12" fillId="5" borderId="4" xfId="0" applyFont="1" applyFill="1" applyBorder="1" applyAlignment="1">
      <alignment horizontal="justify" vertical="center" wrapText="1"/>
    </xf>
    <xf numFmtId="0" fontId="12" fillId="5" borderId="19" xfId="0" applyFont="1" applyFill="1" applyBorder="1" applyAlignment="1">
      <alignment horizontal="justify" vertical="center" wrapText="1"/>
    </xf>
    <xf numFmtId="0" fontId="6" fillId="7" borderId="26" xfId="0" applyFont="1" applyFill="1" applyBorder="1" applyAlignment="1">
      <alignment horizontal="center" wrapText="1"/>
    </xf>
    <xf numFmtId="0" fontId="6" fillId="6" borderId="19" xfId="0" applyFont="1" applyFill="1" applyBorder="1" applyAlignment="1">
      <alignment horizontal="center" wrapText="1"/>
    </xf>
    <xf numFmtId="0" fontId="6" fillId="8" borderId="21" xfId="0" applyFont="1" applyFill="1" applyBorder="1" applyAlignment="1">
      <alignment horizont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12" fillId="12" borderId="1" xfId="0" applyFont="1" applyFill="1" applyBorder="1" applyAlignment="1">
      <alignment horizontal="center" vertical="center" wrapText="1"/>
    </xf>
    <xf numFmtId="9" fontId="12" fillId="1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10" fillId="13" borderId="1" xfId="0" applyFont="1" applyFill="1" applyBorder="1" applyAlignment="1">
      <alignment horizontal="justify" vertical="center" wrapText="1"/>
    </xf>
    <xf numFmtId="0" fontId="10" fillId="4" borderId="1" xfId="0" applyFont="1" applyFill="1" applyBorder="1" applyAlignment="1">
      <alignment horizontal="justify" vertical="center" wrapText="1"/>
    </xf>
    <xf numFmtId="0" fontId="12" fillId="12"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10" fillId="4" borderId="1" xfId="0" applyFont="1" applyFill="1" applyBorder="1" applyAlignment="1">
      <alignment horizontal="justify" vertical="center"/>
    </xf>
    <xf numFmtId="0" fontId="10" fillId="13" borderId="1" xfId="0" applyFont="1" applyFill="1" applyBorder="1" applyAlignment="1">
      <alignment horizontal="justify" vertical="center"/>
    </xf>
    <xf numFmtId="0" fontId="10" fillId="12" borderId="29" xfId="0" applyFont="1" applyFill="1" applyBorder="1" applyAlignment="1">
      <alignment horizontal="justify" vertical="center" wrapText="1"/>
    </xf>
    <xf numFmtId="0" fontId="13" fillId="12" borderId="29" xfId="0" applyFont="1" applyFill="1" applyBorder="1" applyAlignment="1">
      <alignment horizontal="justify" vertical="center" wrapText="1"/>
    </xf>
    <xf numFmtId="0" fontId="4" fillId="10" borderId="30" xfId="0" applyFont="1" applyFill="1" applyBorder="1" applyAlignment="1" applyProtection="1">
      <alignment horizontal="center" vertical="center" wrapText="1"/>
    </xf>
    <xf numFmtId="0" fontId="4" fillId="10" borderId="3" xfId="0" applyFont="1" applyFill="1" applyBorder="1" applyAlignment="1" applyProtection="1">
      <alignment horizontal="center" vertical="center" wrapText="1"/>
    </xf>
    <xf numFmtId="0" fontId="13" fillId="12" borderId="31" xfId="0" applyFont="1" applyFill="1" applyBorder="1" applyAlignment="1">
      <alignment horizontal="justify" vertical="center" wrapText="1"/>
    </xf>
    <xf numFmtId="0" fontId="12" fillId="12" borderId="2" xfId="0" applyFont="1" applyFill="1" applyBorder="1" applyAlignment="1">
      <alignment horizontal="justify" vertical="center" wrapText="1"/>
    </xf>
    <xf numFmtId="0" fontId="10" fillId="4" borderId="2" xfId="0" applyFont="1" applyFill="1" applyBorder="1" applyAlignment="1">
      <alignment horizontal="justify" vertical="center" wrapText="1"/>
    </xf>
    <xf numFmtId="0" fontId="10" fillId="4" borderId="2" xfId="0" applyFont="1" applyFill="1" applyBorder="1" applyAlignment="1">
      <alignment horizontal="justify" vertical="center"/>
    </xf>
    <xf numFmtId="0" fontId="4" fillId="14" borderId="3" xfId="0" applyFont="1" applyFill="1" applyBorder="1" applyAlignment="1">
      <alignment horizontal="center" vertical="center"/>
    </xf>
    <xf numFmtId="0" fontId="4" fillId="14" borderId="3" xfId="0" applyFont="1" applyFill="1" applyBorder="1" applyAlignment="1">
      <alignment horizontal="center" wrapText="1"/>
    </xf>
    <xf numFmtId="0" fontId="14" fillId="0" borderId="0" xfId="0" applyFont="1" applyAlignment="1">
      <alignment horizontal="center"/>
    </xf>
    <xf numFmtId="0" fontId="15" fillId="12" borderId="31" xfId="0" applyFont="1" applyFill="1" applyBorder="1" applyAlignment="1">
      <alignment horizontal="justify" vertical="center" wrapText="1"/>
    </xf>
    <xf numFmtId="0" fontId="16" fillId="12" borderId="2" xfId="0" applyFont="1" applyFill="1" applyBorder="1" applyAlignment="1">
      <alignment horizontal="justify" vertical="center" wrapText="1"/>
    </xf>
    <xf numFmtId="0" fontId="10" fillId="4" borderId="2" xfId="0" applyFont="1" applyFill="1" applyBorder="1" applyAlignment="1">
      <alignment horizontal="center" vertical="center"/>
    </xf>
    <xf numFmtId="0" fontId="8" fillId="15" borderId="1" xfId="0" applyFont="1" applyFill="1" applyBorder="1" applyAlignment="1">
      <alignment horizontal="center"/>
    </xf>
    <xf numFmtId="9" fontId="10" fillId="15" borderId="1" xfId="1" applyFont="1" applyFill="1" applyBorder="1" applyAlignment="1">
      <alignment horizontal="center"/>
    </xf>
    <xf numFmtId="9" fontId="0" fillId="0" borderId="0" xfId="1" applyFont="1"/>
    <xf numFmtId="0" fontId="6" fillId="12" borderId="2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1" fillId="0" borderId="14"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10" borderId="16" xfId="0" applyFont="1" applyFill="1" applyBorder="1" applyAlignment="1" applyProtection="1">
      <alignment horizontal="center" vertical="center" wrapText="1"/>
    </xf>
    <xf numFmtId="0" fontId="4" fillId="10" borderId="19" xfId="0" applyFont="1" applyFill="1" applyBorder="1" applyAlignment="1" applyProtection="1">
      <alignment horizontal="center" vertical="center" wrapText="1"/>
    </xf>
    <xf numFmtId="0" fontId="6" fillId="4" borderId="16" xfId="0" applyFont="1" applyFill="1" applyBorder="1" applyAlignment="1">
      <alignment horizontal="center"/>
    </xf>
    <xf numFmtId="0" fontId="6" fillId="4" borderId="18" xfId="0" applyFont="1" applyFill="1" applyBorder="1" applyAlignment="1">
      <alignment horizontal="center"/>
    </xf>
    <xf numFmtId="0" fontId="9" fillId="11" borderId="27" xfId="0" applyFont="1" applyFill="1" applyBorder="1" applyAlignment="1">
      <alignment horizontal="center" vertical="center" wrapText="1"/>
    </xf>
    <xf numFmtId="0" fontId="9" fillId="11" borderId="28" xfId="0" applyFont="1" applyFill="1" applyBorder="1" applyAlignment="1">
      <alignment horizontal="center" vertical="center" wrapText="1"/>
    </xf>
  </cellXfs>
  <cellStyles count="2">
    <cellStyle name="Normal" xfId="0" builtinId="0"/>
    <cellStyle name="Porcentaje" xfId="1" builtinId="5"/>
  </cellStyles>
  <dxfs count="20">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theme="1"/>
        <name val="Arial"/>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2A7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a22" displayName="Tabla22" ref="A1:R12" totalsRowShown="0" headerRowDxfId="19" headerRowBorderDxfId="18" tableBorderDxfId="17" totalsRowBorderDxfId="16">
  <autoFilter ref="A1:R12"/>
  <tableColumns count="18">
    <tableColumn id="1" name="META" dataDxfId="15"/>
    <tableColumn id="2" name="Actividad 2021" dataDxfId="14"/>
    <tableColumn id="30" name="RESPONSABLE" dataDxfId="13"/>
    <tableColumn id="3" name="PORCENTAJE DE CUMPLIMIENTO" dataDxfId="12"/>
    <tableColumn id="4" name="FECHA INICIAL" dataDxfId="11"/>
    <tableColumn id="5" name="FECHA FINAL" dataDxfId="10"/>
    <tableColumn id="6" name="SEGUIMIENTO_x000a_ENERO" dataDxfId="9"/>
    <tableColumn id="8" name="SEGUIMIENTO_x000a_FEBRERO" dataDxfId="8"/>
    <tableColumn id="10" name="SEGUIMIENTO_x000a_MARZO" dataDxfId="7"/>
    <tableColumn id="12" name="SEGUIMIENTO_x000a_ABRIL" dataDxfId="6"/>
    <tableColumn id="14" name="SEGUIMIENTO_x000a_MAYO"/>
    <tableColumn id="16" name="SEGUIMIENTO_x000a_JUNIO" dataDxfId="5"/>
    <tableColumn id="18" name="SEGUIMIENTO_x000a_JULIO"/>
    <tableColumn id="20" name="SEGUIMIENTO_x000a_AGOSTO" dataDxfId="4"/>
    <tableColumn id="22" name="SEGUIMIENTO_x000a_SEPTIEMBRE" dataDxfId="3"/>
    <tableColumn id="24" name="SEGUIMIENTO_x000a_OCTUBRE" dataDxfId="2"/>
    <tableColumn id="26" name="SEGUIMIENTO_x000a_NOVIEMBRE" dataDxfId="1"/>
    <tableColumn id="28" name="SEGUIMIENTO_x000a_DICIEMBR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4"/>
  <sheetViews>
    <sheetView tabSelected="1" topLeftCell="D1" zoomScaleNormal="100" workbookViewId="0">
      <selection activeCell="G1" sqref="G1"/>
    </sheetView>
  </sheetViews>
  <sheetFormatPr baseColWidth="10" defaultColWidth="19.7109375" defaultRowHeight="12" x14ac:dyDescent="0.2"/>
  <cols>
    <col min="1" max="1" width="38" style="18" customWidth="1"/>
    <col min="2" max="3" width="25.85546875" style="19" customWidth="1"/>
    <col min="4" max="4" width="33.28515625" style="19" customWidth="1"/>
    <col min="5" max="6" width="16.5703125" style="19" customWidth="1"/>
    <col min="7" max="7" width="26.85546875" style="18" customWidth="1"/>
    <col min="8" max="8" width="30.28515625" style="18" customWidth="1"/>
    <col min="9" max="9" width="30.140625" style="18" customWidth="1"/>
    <col min="10" max="10" width="21.7109375" style="18" bestFit="1" customWidth="1"/>
    <col min="11" max="19" width="18.42578125" style="18" bestFit="1" customWidth="1"/>
    <col min="20" max="16384" width="19.7109375" style="18"/>
  </cols>
  <sheetData>
    <row r="1" spans="1:18" s="55" customFormat="1" ht="34.5" customHeight="1" x14ac:dyDescent="0.2">
      <c r="A1" s="47" t="s">
        <v>46</v>
      </c>
      <c r="B1" s="48" t="s">
        <v>111</v>
      </c>
      <c r="C1" s="48" t="s">
        <v>75</v>
      </c>
      <c r="D1" s="48" t="s">
        <v>72</v>
      </c>
      <c r="E1" s="53" t="s">
        <v>55</v>
      </c>
      <c r="F1" s="53" t="s">
        <v>56</v>
      </c>
      <c r="G1" s="54" t="s">
        <v>60</v>
      </c>
      <c r="H1" s="54" t="s">
        <v>61</v>
      </c>
      <c r="I1" s="54" t="s">
        <v>62</v>
      </c>
      <c r="J1" s="54" t="s">
        <v>63</v>
      </c>
      <c r="K1" s="54" t="s">
        <v>64</v>
      </c>
      <c r="L1" s="54" t="s">
        <v>65</v>
      </c>
      <c r="M1" s="54" t="s">
        <v>66</v>
      </c>
      <c r="N1" s="54" t="s">
        <v>67</v>
      </c>
      <c r="O1" s="54" t="s">
        <v>68</v>
      </c>
      <c r="P1" s="54" t="s">
        <v>69</v>
      </c>
      <c r="Q1" s="54" t="s">
        <v>70</v>
      </c>
      <c r="R1" s="54" t="s">
        <v>71</v>
      </c>
    </row>
    <row r="2" spans="1:18" ht="130.5" customHeight="1" x14ac:dyDescent="0.2">
      <c r="A2" s="45" t="s">
        <v>89</v>
      </c>
      <c r="B2" s="41" t="s">
        <v>98</v>
      </c>
      <c r="C2" s="36" t="s">
        <v>78</v>
      </c>
      <c r="D2" s="37">
        <v>0</v>
      </c>
      <c r="E2" s="42" t="s">
        <v>57</v>
      </c>
      <c r="F2" s="42" t="s">
        <v>58</v>
      </c>
      <c r="G2" s="43" t="s">
        <v>100</v>
      </c>
      <c r="H2" s="43" t="s">
        <v>100</v>
      </c>
      <c r="I2" s="43" t="s">
        <v>100</v>
      </c>
      <c r="J2" s="43"/>
      <c r="K2" s="43"/>
      <c r="L2" s="43"/>
      <c r="M2" s="43"/>
      <c r="N2" s="43"/>
      <c r="O2" s="43"/>
      <c r="P2" s="44"/>
      <c r="Q2" s="43"/>
      <c r="R2" s="44"/>
    </row>
    <row r="3" spans="1:18" ht="56.25" customHeight="1" x14ac:dyDescent="0.2">
      <c r="A3" s="45" t="s">
        <v>74</v>
      </c>
      <c r="B3" s="36" t="s">
        <v>97</v>
      </c>
      <c r="C3" s="36" t="s">
        <v>76</v>
      </c>
      <c r="D3" s="37">
        <v>0</v>
      </c>
      <c r="E3" s="42" t="s">
        <v>57</v>
      </c>
      <c r="F3" s="42" t="s">
        <v>58</v>
      </c>
      <c r="G3" s="40" t="s">
        <v>101</v>
      </c>
      <c r="H3" s="40" t="s">
        <v>101</v>
      </c>
      <c r="I3" s="40" t="s">
        <v>101</v>
      </c>
      <c r="J3" s="40"/>
      <c r="K3" s="43"/>
      <c r="L3" s="43"/>
      <c r="M3" s="43"/>
      <c r="N3" s="43"/>
      <c r="O3" s="43"/>
      <c r="P3" s="44"/>
      <c r="Q3" s="44"/>
      <c r="R3" s="44"/>
    </row>
    <row r="4" spans="1:18" ht="56.25" x14ac:dyDescent="0.2">
      <c r="A4" s="46" t="s">
        <v>73</v>
      </c>
      <c r="B4" s="41" t="s">
        <v>90</v>
      </c>
      <c r="C4" s="36" t="s">
        <v>76</v>
      </c>
      <c r="D4" s="37">
        <v>0</v>
      </c>
      <c r="E4" s="42" t="s">
        <v>112</v>
      </c>
      <c r="F4" s="42" t="s">
        <v>58</v>
      </c>
      <c r="G4" s="38" t="s">
        <v>99</v>
      </c>
      <c r="H4" s="38" t="s">
        <v>99</v>
      </c>
      <c r="I4" s="38" t="s">
        <v>99</v>
      </c>
      <c r="J4" s="43"/>
      <c r="K4" s="43"/>
      <c r="L4" s="43"/>
      <c r="M4" s="43"/>
      <c r="N4" s="43"/>
      <c r="O4" s="43"/>
      <c r="P4" s="43"/>
      <c r="Q4" s="43"/>
      <c r="R4" s="39"/>
    </row>
    <row r="5" spans="1:18" ht="67.5" x14ac:dyDescent="0.2">
      <c r="A5" s="49" t="s">
        <v>92</v>
      </c>
      <c r="B5" s="50" t="s">
        <v>93</v>
      </c>
      <c r="C5" s="36" t="s">
        <v>78</v>
      </c>
      <c r="D5" s="37">
        <v>1</v>
      </c>
      <c r="E5" s="42" t="s">
        <v>103</v>
      </c>
      <c r="F5" s="42" t="s">
        <v>57</v>
      </c>
      <c r="G5" s="51" t="s">
        <v>104</v>
      </c>
      <c r="H5" s="40" t="s">
        <v>102</v>
      </c>
      <c r="I5" s="38" t="s">
        <v>99</v>
      </c>
      <c r="J5" s="58"/>
      <c r="K5" s="58"/>
      <c r="L5" s="58"/>
      <c r="M5" s="58"/>
      <c r="N5" s="58"/>
      <c r="O5" s="58"/>
      <c r="P5" s="58"/>
      <c r="Q5" s="58"/>
      <c r="R5" s="58"/>
    </row>
    <row r="6" spans="1:18" ht="67.5" x14ac:dyDescent="0.2">
      <c r="A6" s="49" t="s">
        <v>91</v>
      </c>
      <c r="B6" s="50" t="s">
        <v>94</v>
      </c>
      <c r="C6" s="36" t="s">
        <v>78</v>
      </c>
      <c r="D6" s="37">
        <v>1</v>
      </c>
      <c r="E6" s="42" t="s">
        <v>103</v>
      </c>
      <c r="F6" s="42" t="s">
        <v>57</v>
      </c>
      <c r="G6" s="51" t="s">
        <v>105</v>
      </c>
      <c r="H6" s="40" t="s">
        <v>106</v>
      </c>
      <c r="I6" s="38" t="s">
        <v>99</v>
      </c>
      <c r="J6" s="51"/>
      <c r="K6" s="51"/>
      <c r="L6" s="51"/>
      <c r="M6" s="51"/>
      <c r="N6" s="51"/>
      <c r="O6" s="51"/>
      <c r="P6" s="51"/>
      <c r="Q6" s="51"/>
      <c r="R6" s="51"/>
    </row>
    <row r="7" spans="1:18" ht="45" x14ac:dyDescent="0.2">
      <c r="A7" s="56" t="s">
        <v>77</v>
      </c>
      <c r="B7" s="50" t="s">
        <v>96</v>
      </c>
      <c r="C7" s="36" t="s">
        <v>76</v>
      </c>
      <c r="D7" s="37">
        <v>0.8</v>
      </c>
      <c r="E7" s="42" t="s">
        <v>57</v>
      </c>
      <c r="F7" s="42" t="s">
        <v>58</v>
      </c>
      <c r="G7" s="40" t="s">
        <v>108</v>
      </c>
      <c r="H7" s="40" t="s">
        <v>108</v>
      </c>
      <c r="I7" s="40" t="s">
        <v>108</v>
      </c>
      <c r="J7" s="51"/>
      <c r="K7" s="51"/>
      <c r="L7" s="51"/>
      <c r="M7" s="51"/>
      <c r="N7" s="51"/>
      <c r="O7" s="51"/>
      <c r="P7" s="51"/>
      <c r="Q7" s="51"/>
      <c r="R7" s="52"/>
    </row>
    <row r="8" spans="1:18" ht="45" x14ac:dyDescent="0.2">
      <c r="A8" s="56" t="s">
        <v>77</v>
      </c>
      <c r="B8" s="50" t="s">
        <v>107</v>
      </c>
      <c r="C8" s="36" t="s">
        <v>76</v>
      </c>
      <c r="D8" s="37">
        <v>0</v>
      </c>
      <c r="E8" s="42" t="s">
        <v>57</v>
      </c>
      <c r="F8" s="42" t="s">
        <v>58</v>
      </c>
      <c r="G8" s="38" t="s">
        <v>99</v>
      </c>
      <c r="H8" s="38" t="s">
        <v>99</v>
      </c>
      <c r="I8" s="38" t="s">
        <v>99</v>
      </c>
      <c r="J8" s="51"/>
      <c r="K8" s="51"/>
      <c r="L8" s="51"/>
      <c r="M8" s="51"/>
      <c r="N8" s="51"/>
      <c r="O8" s="51"/>
      <c r="P8" s="51"/>
      <c r="Q8" s="51"/>
      <c r="R8" s="52"/>
    </row>
    <row r="9" spans="1:18" ht="45" x14ac:dyDescent="0.2">
      <c r="A9" s="56" t="s">
        <v>77</v>
      </c>
      <c r="B9" s="57" t="s">
        <v>79</v>
      </c>
      <c r="C9" s="36" t="s">
        <v>76</v>
      </c>
      <c r="D9" s="37">
        <v>0</v>
      </c>
      <c r="E9" s="42" t="s">
        <v>57</v>
      </c>
      <c r="F9" s="42" t="s">
        <v>58</v>
      </c>
      <c r="G9" s="38" t="s">
        <v>99</v>
      </c>
      <c r="H9" s="38" t="s">
        <v>99</v>
      </c>
      <c r="I9" s="38" t="s">
        <v>99</v>
      </c>
      <c r="J9" s="51"/>
      <c r="K9" s="51"/>
      <c r="L9" s="51"/>
      <c r="M9" s="51"/>
      <c r="N9" s="51"/>
      <c r="O9" s="51"/>
      <c r="P9" s="51"/>
      <c r="Q9" s="51"/>
      <c r="R9" s="52"/>
    </row>
    <row r="10" spans="1:18" ht="45" x14ac:dyDescent="0.2">
      <c r="A10" s="56" t="s">
        <v>77</v>
      </c>
      <c r="B10" s="57" t="s">
        <v>81</v>
      </c>
      <c r="C10" s="36" t="s">
        <v>76</v>
      </c>
      <c r="D10" s="37">
        <v>0</v>
      </c>
      <c r="E10" s="42" t="s">
        <v>57</v>
      </c>
      <c r="F10" s="42" t="s">
        <v>58</v>
      </c>
      <c r="G10" s="38" t="s">
        <v>99</v>
      </c>
      <c r="H10" s="38" t="s">
        <v>99</v>
      </c>
      <c r="I10" s="38" t="s">
        <v>99</v>
      </c>
      <c r="J10" s="51"/>
      <c r="K10" s="51"/>
      <c r="L10" s="51"/>
      <c r="M10" s="51"/>
      <c r="N10" s="51"/>
      <c r="O10" s="51"/>
      <c r="P10" s="51"/>
      <c r="Q10" s="51"/>
      <c r="R10" s="52"/>
    </row>
    <row r="11" spans="1:18" ht="60" x14ac:dyDescent="0.2">
      <c r="A11" s="56" t="s">
        <v>77</v>
      </c>
      <c r="B11" s="50" t="s">
        <v>95</v>
      </c>
      <c r="C11" s="36" t="s">
        <v>76</v>
      </c>
      <c r="D11" s="37">
        <v>0.5</v>
      </c>
      <c r="E11" s="42" t="s">
        <v>57</v>
      </c>
      <c r="F11" s="42" t="s">
        <v>58</v>
      </c>
      <c r="G11" s="40" t="s">
        <v>109</v>
      </c>
      <c r="H11" s="40" t="s">
        <v>110</v>
      </c>
      <c r="I11" s="40" t="s">
        <v>110</v>
      </c>
      <c r="J11" s="51"/>
      <c r="K11" s="51"/>
      <c r="L11" s="51"/>
      <c r="M11" s="51"/>
      <c r="N11" s="51"/>
      <c r="O11" s="51"/>
      <c r="P11" s="51"/>
      <c r="Q11" s="51"/>
      <c r="R11" s="52"/>
    </row>
    <row r="12" spans="1:18" ht="45" x14ac:dyDescent="0.2">
      <c r="A12" s="56" t="s">
        <v>77</v>
      </c>
      <c r="B12" s="57" t="s">
        <v>80</v>
      </c>
      <c r="C12" s="36" t="s">
        <v>76</v>
      </c>
      <c r="D12" s="37">
        <v>0</v>
      </c>
      <c r="E12" s="42" t="s">
        <v>57</v>
      </c>
      <c r="F12" s="42" t="s">
        <v>58</v>
      </c>
      <c r="G12" s="38" t="s">
        <v>99</v>
      </c>
      <c r="H12" s="38" t="s">
        <v>99</v>
      </c>
      <c r="I12" s="38" t="s">
        <v>99</v>
      </c>
      <c r="J12" s="51"/>
      <c r="K12" s="51"/>
      <c r="L12" s="51"/>
      <c r="M12" s="51"/>
      <c r="N12" s="51"/>
      <c r="O12" s="51"/>
      <c r="P12" s="51"/>
      <c r="Q12" s="51"/>
      <c r="R12" s="52"/>
    </row>
    <row r="14" spans="1:18" x14ac:dyDescent="0.2">
      <c r="A14" s="59" t="s">
        <v>82</v>
      </c>
      <c r="B14" s="60">
        <f>AVERAGE(Tabla22[PORCENTAJE DE CUMPLIMIENTO])</f>
        <v>0.3</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20"/>
  <sheetViews>
    <sheetView zoomScale="80" zoomScaleNormal="80" workbookViewId="0">
      <pane ySplit="2" topLeftCell="A18" activePane="bottomLeft" state="frozen"/>
      <selection pane="bottomLeft" activeCell="B21" sqref="B21"/>
    </sheetView>
  </sheetViews>
  <sheetFormatPr baseColWidth="10" defaultRowHeight="15" x14ac:dyDescent="0.2"/>
  <cols>
    <col min="1" max="1" width="7.28515625" style="3" customWidth="1"/>
    <col min="2" max="2" width="86.140625" style="4" customWidth="1"/>
    <col min="3" max="3" width="37.85546875" style="4" customWidth="1"/>
    <col min="4" max="4" width="36.28515625" style="13" customWidth="1"/>
    <col min="5" max="16384" width="11.42578125" style="4"/>
  </cols>
  <sheetData>
    <row r="1" spans="1:4" ht="18.75" thickBot="1" x14ac:dyDescent="0.3">
      <c r="A1" s="63" t="s">
        <v>4</v>
      </c>
      <c r="B1" s="64"/>
      <c r="C1" s="64"/>
      <c r="D1" s="65"/>
    </row>
    <row r="2" spans="1:4" ht="18.75" thickBot="1" x14ac:dyDescent="0.25">
      <c r="A2" s="5" t="s">
        <v>5</v>
      </c>
      <c r="B2" s="6" t="s">
        <v>0</v>
      </c>
      <c r="C2" s="6" t="s">
        <v>2</v>
      </c>
      <c r="D2" s="7" t="s">
        <v>3</v>
      </c>
    </row>
    <row r="3" spans="1:4" ht="112.5" customHeight="1" x14ac:dyDescent="0.2">
      <c r="A3" s="68">
        <v>1</v>
      </c>
      <c r="B3" s="66" t="s">
        <v>22</v>
      </c>
      <c r="C3" s="8" t="s">
        <v>7</v>
      </c>
      <c r="D3" s="9" t="s">
        <v>8</v>
      </c>
    </row>
    <row r="4" spans="1:4" ht="160.5" customHeight="1" x14ac:dyDescent="0.2">
      <c r="A4" s="69"/>
      <c r="B4" s="67"/>
      <c r="C4" s="10" t="s">
        <v>50</v>
      </c>
      <c r="D4" s="11" t="s">
        <v>51</v>
      </c>
    </row>
    <row r="5" spans="1:4" ht="88.5" customHeight="1" x14ac:dyDescent="0.2">
      <c r="A5" s="12">
        <v>2</v>
      </c>
      <c r="B5" s="14" t="s">
        <v>14</v>
      </c>
      <c r="C5" s="10" t="s">
        <v>9</v>
      </c>
      <c r="D5" s="11" t="s">
        <v>15</v>
      </c>
    </row>
    <row r="6" spans="1:4" ht="102.75" customHeight="1" x14ac:dyDescent="0.2">
      <c r="A6" s="12">
        <v>3</v>
      </c>
      <c r="B6" s="1" t="s">
        <v>17</v>
      </c>
      <c r="C6" s="10" t="s">
        <v>31</v>
      </c>
      <c r="D6" s="11" t="s">
        <v>32</v>
      </c>
    </row>
    <row r="7" spans="1:4" ht="340.5" customHeight="1" x14ac:dyDescent="0.2">
      <c r="A7" s="12">
        <v>4</v>
      </c>
      <c r="B7" s="1" t="s">
        <v>18</v>
      </c>
      <c r="C7" s="10" t="s">
        <v>25</v>
      </c>
      <c r="D7" s="11" t="s">
        <v>33</v>
      </c>
    </row>
    <row r="8" spans="1:4" ht="213" customHeight="1" x14ac:dyDescent="0.2">
      <c r="A8" s="12">
        <v>5</v>
      </c>
      <c r="B8" s="2" t="s">
        <v>23</v>
      </c>
      <c r="C8" s="10" t="s">
        <v>10</v>
      </c>
      <c r="D8" s="11" t="s">
        <v>11</v>
      </c>
    </row>
    <row r="9" spans="1:4" ht="90" customHeight="1" x14ac:dyDescent="0.2">
      <c r="A9" s="12">
        <v>6</v>
      </c>
      <c r="B9" s="1" t="s">
        <v>1</v>
      </c>
      <c r="C9" s="10" t="s">
        <v>12</v>
      </c>
      <c r="D9" s="11" t="s">
        <v>49</v>
      </c>
    </row>
    <row r="10" spans="1:4" ht="67.5" customHeight="1" x14ac:dyDescent="0.2">
      <c r="A10" s="12">
        <v>7</v>
      </c>
      <c r="B10" s="1" t="s">
        <v>19</v>
      </c>
      <c r="C10" s="10" t="s">
        <v>13</v>
      </c>
      <c r="D10" s="11" t="s">
        <v>26</v>
      </c>
    </row>
    <row r="11" spans="1:4" ht="344.25" customHeight="1" x14ac:dyDescent="0.2">
      <c r="A11" s="12">
        <v>8</v>
      </c>
      <c r="B11" s="1" t="s">
        <v>24</v>
      </c>
      <c r="C11" s="10" t="s">
        <v>6</v>
      </c>
      <c r="D11" s="11" t="s">
        <v>27</v>
      </c>
    </row>
    <row r="12" spans="1:4" ht="300" x14ac:dyDescent="0.2">
      <c r="A12" s="12">
        <v>9</v>
      </c>
      <c r="B12" s="14" t="s">
        <v>20</v>
      </c>
      <c r="C12" s="10" t="s">
        <v>16</v>
      </c>
      <c r="D12" s="11" t="s">
        <v>28</v>
      </c>
    </row>
    <row r="13" spans="1:4" ht="168" customHeight="1" x14ac:dyDescent="0.2">
      <c r="A13" s="12">
        <v>10</v>
      </c>
      <c r="B13" s="14" t="s">
        <v>21</v>
      </c>
      <c r="C13" s="14" t="s">
        <v>29</v>
      </c>
      <c r="D13" s="11" t="s">
        <v>30</v>
      </c>
    </row>
    <row r="14" spans="1:4" ht="210" x14ac:dyDescent="0.2">
      <c r="A14" s="12">
        <v>11</v>
      </c>
      <c r="B14" s="16" t="s">
        <v>34</v>
      </c>
      <c r="C14" s="17" t="s">
        <v>35</v>
      </c>
      <c r="D14" s="15" t="s">
        <v>37</v>
      </c>
    </row>
    <row r="15" spans="1:4" ht="120" x14ac:dyDescent="0.2">
      <c r="A15" s="12">
        <v>12</v>
      </c>
      <c r="B15" s="15" t="s">
        <v>39</v>
      </c>
      <c r="C15" s="15" t="s">
        <v>36</v>
      </c>
      <c r="D15" s="15" t="s">
        <v>38</v>
      </c>
    </row>
    <row r="16" spans="1:4" ht="120" x14ac:dyDescent="0.2">
      <c r="A16" s="12">
        <v>13</v>
      </c>
      <c r="B16" s="15" t="s">
        <v>40</v>
      </c>
      <c r="C16" s="15" t="s">
        <v>36</v>
      </c>
      <c r="D16" s="15" t="s">
        <v>38</v>
      </c>
    </row>
    <row r="17" spans="1:4" ht="129.75" customHeight="1" x14ac:dyDescent="0.2">
      <c r="A17" s="12">
        <v>14</v>
      </c>
      <c r="B17" s="15" t="s">
        <v>41</v>
      </c>
      <c r="C17" s="15" t="s">
        <v>36</v>
      </c>
      <c r="D17" s="15" t="s">
        <v>38</v>
      </c>
    </row>
    <row r="18" spans="1:4" ht="129.75" customHeight="1" x14ac:dyDescent="0.2">
      <c r="A18" s="12">
        <v>15</v>
      </c>
      <c r="B18" s="15" t="s">
        <v>42</v>
      </c>
      <c r="C18" s="15" t="s">
        <v>36</v>
      </c>
      <c r="D18" s="15" t="s">
        <v>38</v>
      </c>
    </row>
    <row r="19" spans="1:4" ht="129.75" customHeight="1" x14ac:dyDescent="0.2">
      <c r="A19" s="12">
        <v>16</v>
      </c>
      <c r="B19" s="15" t="s">
        <v>43</v>
      </c>
      <c r="C19" s="15" t="s">
        <v>36</v>
      </c>
      <c r="D19" s="15" t="s">
        <v>38</v>
      </c>
    </row>
    <row r="20" spans="1:4" ht="129.75" customHeight="1" x14ac:dyDescent="0.2">
      <c r="A20" s="12">
        <v>17</v>
      </c>
      <c r="B20" s="15" t="s">
        <v>44</v>
      </c>
      <c r="C20" s="15" t="s">
        <v>36</v>
      </c>
      <c r="D20" s="15" t="s">
        <v>38</v>
      </c>
    </row>
  </sheetData>
  <mergeCells count="3">
    <mergeCell ref="A1:D1"/>
    <mergeCell ref="B3:B4"/>
    <mergeCell ref="A3:A4"/>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C9" sqref="C9"/>
    </sheetView>
  </sheetViews>
  <sheetFormatPr baseColWidth="10" defaultRowHeight="12" x14ac:dyDescent="0.2"/>
  <cols>
    <col min="1" max="1" width="41.85546875" style="18" customWidth="1"/>
    <col min="2" max="2" width="21.42578125" style="19" customWidth="1"/>
    <col min="3" max="4" width="8.28515625" style="19" customWidth="1"/>
    <col min="5" max="5" width="9.140625" style="18" customWidth="1"/>
    <col min="6" max="16384" width="11.42578125" style="18"/>
  </cols>
  <sheetData>
    <row r="1" spans="1:5" ht="12.75" thickBot="1" x14ac:dyDescent="0.25">
      <c r="A1" s="70" t="s">
        <v>45</v>
      </c>
      <c r="B1" s="71"/>
      <c r="C1" s="71"/>
      <c r="D1" s="71"/>
      <c r="E1" s="72"/>
    </row>
    <row r="2" spans="1:5" s="20" customFormat="1" ht="15" customHeight="1" x14ac:dyDescent="0.2">
      <c r="A2" s="73" t="s">
        <v>46</v>
      </c>
      <c r="B2" s="62"/>
      <c r="C2" s="75" t="s">
        <v>47</v>
      </c>
      <c r="D2" s="76"/>
      <c r="E2" s="77" t="s">
        <v>48</v>
      </c>
    </row>
    <row r="3" spans="1:5" s="20" customFormat="1" ht="15.75" customHeight="1" thickBot="1" x14ac:dyDescent="0.25">
      <c r="A3" s="74"/>
      <c r="B3" s="29">
        <v>2021</v>
      </c>
      <c r="C3" s="30">
        <v>2022</v>
      </c>
      <c r="D3" s="31">
        <v>2023</v>
      </c>
      <c r="E3" s="78"/>
    </row>
    <row r="4" spans="1:5" ht="48" x14ac:dyDescent="0.2">
      <c r="A4" s="32" t="s">
        <v>52</v>
      </c>
      <c r="B4" s="23"/>
      <c r="C4" s="23"/>
      <c r="D4" s="23"/>
      <c r="E4" s="24"/>
    </row>
    <row r="5" spans="1:5" ht="36" x14ac:dyDescent="0.2">
      <c r="A5" s="33" t="s">
        <v>84</v>
      </c>
      <c r="B5" s="27" t="s">
        <v>53</v>
      </c>
      <c r="C5" s="21"/>
      <c r="D5" s="21"/>
      <c r="E5" s="25"/>
    </row>
    <row r="6" spans="1:5" ht="36" x14ac:dyDescent="0.2">
      <c r="A6" s="33" t="s">
        <v>85</v>
      </c>
      <c r="B6" s="27" t="s">
        <v>53</v>
      </c>
      <c r="C6" s="21"/>
      <c r="D6" s="21"/>
      <c r="E6" s="25"/>
    </row>
    <row r="7" spans="1:5" ht="48" x14ac:dyDescent="0.2">
      <c r="A7" s="33" t="s">
        <v>86</v>
      </c>
      <c r="B7" s="27" t="s">
        <v>54</v>
      </c>
      <c r="C7" s="21"/>
      <c r="D7" s="21"/>
      <c r="E7" s="25"/>
    </row>
    <row r="8" spans="1:5" ht="59.25" customHeight="1" x14ac:dyDescent="0.2">
      <c r="A8" s="34" t="s">
        <v>83</v>
      </c>
      <c r="B8" s="27" t="s">
        <v>87</v>
      </c>
      <c r="C8" s="21"/>
      <c r="D8" s="21"/>
      <c r="E8" s="25"/>
    </row>
    <row r="9" spans="1:5" ht="64.5" customHeight="1" thickBot="1" x14ac:dyDescent="0.25">
      <c r="A9" s="35" t="s">
        <v>88</v>
      </c>
      <c r="B9" s="28" t="s">
        <v>59</v>
      </c>
      <c r="C9" s="22"/>
      <c r="D9" s="22"/>
      <c r="E9" s="26"/>
    </row>
  </sheetData>
  <mergeCells count="4">
    <mergeCell ref="A1:E1"/>
    <mergeCell ref="A2:A3"/>
    <mergeCell ref="C2:D2"/>
    <mergeCell ref="E2: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C17" sqref="C17"/>
    </sheetView>
  </sheetViews>
  <sheetFormatPr baseColWidth="10" defaultRowHeight="15" x14ac:dyDescent="0.25"/>
  <cols>
    <col min="1" max="1" width="18" bestFit="1" customWidth="1"/>
    <col min="2" max="2" width="30.85546875" customWidth="1"/>
  </cols>
  <sheetData>
    <row r="2" spans="2:2" x14ac:dyDescent="0.25">
      <c r="B2" s="6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EJECUCION PINAR 2020</vt:lpstr>
      <vt:lpstr>ASPECTOS CRITICOS</vt:lpstr>
      <vt:lpstr>MAPA DE RUTA PINAR</vt:lpstr>
      <vt:lpstr>Hoja1</vt:lpstr>
      <vt:lpstr>'ASPECTOS CRITICOS'!Títulos_a_imprimir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Luz Hedy Ortíz</cp:lastModifiedBy>
  <cp:lastPrinted>2016-12-02T14:09:30Z</cp:lastPrinted>
  <dcterms:created xsi:type="dcterms:W3CDTF">2016-05-26T20:04:23Z</dcterms:created>
  <dcterms:modified xsi:type="dcterms:W3CDTF">2021-04-27T22:01:52Z</dcterms:modified>
</cp:coreProperties>
</file>