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LANEACION 2021\RIESGOS DE GESTIÓN 2021\PRIMER CUATRIMESTRE\Gestión documental\"/>
    </mc:Choice>
  </mc:AlternateContent>
  <xr:revisionPtr revIDLastSave="0" documentId="13_ncr:1_{E6BD84F2-C7FC-4DEA-8B0E-C6A280E4CDD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 CONSERVACIÓN 2021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2" l="1"/>
  <c r="C6" i="12"/>
  <c r="C7" i="12"/>
  <c r="B13" i="12" l="1"/>
</calcChain>
</file>

<file path=xl/sharedStrings.xml><?xml version="1.0" encoding="utf-8"?>
<sst xmlns="http://schemas.openxmlformats.org/spreadsheetml/2006/main" count="101" uniqueCount="45">
  <si>
    <t>CORTO PLAZO</t>
  </si>
  <si>
    <t>MEDIANO PLAZO</t>
  </si>
  <si>
    <t>LARGO PLAZO</t>
  </si>
  <si>
    <t>PROGRAMA</t>
  </si>
  <si>
    <t>X</t>
  </si>
  <si>
    <t>Realizar limpieza periódica de las instalaciones físicas en donde se encuentra almacenados los documentos.</t>
  </si>
  <si>
    <t>Programa De Capacitación Y Sensibilización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</si>
  <si>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</si>
  <si>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</si>
  <si>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</si>
  <si>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</si>
  <si>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</si>
  <si>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</si>
  <si>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</si>
  <si>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</si>
  <si>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</si>
  <si>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</si>
  <si>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</si>
  <si>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</si>
  <si>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</si>
  <si>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</si>
  <si>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</si>
  <si>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</si>
  <si>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</si>
  <si>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</si>
  <si>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PORCENTAJE DE CUMPLIMIENTO</t>
  </si>
  <si>
    <t>FECHA INICIAL</t>
  </si>
  <si>
    <t>FECHA FINAL</t>
  </si>
  <si>
    <t>Febrero</t>
  </si>
  <si>
    <t>Diciembre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</si>
  <si>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</si>
  <si>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</si>
  <si>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Promedio de Ejecución Plan de Conservación Documental</t>
  </si>
  <si>
    <t>Enviar capsulas informativas y establecer lineamientos resaltando la importancia y cuidado de los documentos.
3 Veces en el año.</t>
  </si>
  <si>
    <t>ACTIVIDAD 2020</t>
  </si>
  <si>
    <t>Capacitación a los funcionarios responsables y de apoyo al Proceso de Gestión Documental</t>
  </si>
  <si>
    <t>Realizar jornadas de capacitación en relación con el uso del sistema de Gestión Documental ORFEO 
(1) Capacitaciones</t>
  </si>
  <si>
    <t>Realizar inducción a los funcionarios nuevos sobre el Sistema de Gestion Documental ORFEO, Funciones del Proceso de gestión Documental e importancia y cuidado de los documentos.</t>
  </si>
  <si>
    <t xml:space="preserve">Realizar el cambio de unidades de conservación cuando se encuentren en mal estado. </t>
  </si>
  <si>
    <t>Junio</t>
  </si>
  <si>
    <t>N/A</t>
  </si>
  <si>
    <t>Se realiza cambio de las unidades de conservaciòn correspondientes a las Resoluciones institucionales de los años 1970 y 1980</t>
  </si>
  <si>
    <t>Se realizó limpieza de los archivos e instalaciones ubicados en el archivo central</t>
  </si>
  <si>
    <t>El 12 de marzo de 2021, se realizó inducción a los funcionarios nuevos (Niño Duarte Angélica Natalya, Avila Espitia Leny, Peña Pérez Diana y Daniel Fernado Silva)</t>
  </si>
  <si>
    <t>Se dio alcance a las Circulares de Gestión Documental a traves de memorando No 20211100003584 del 25 de marzo de 2021 con el recuperar y conformar los archivos de las vigencias 2020 y 2021, teniendo en cuenta la importancia de los documentos como parte de la memoria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</si>
</sst>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4" displayName="Tabla134" ref="B1:T11" totalsRowShown="0" headerRowDxfId="19">
  <autoFilter ref="B1:T11" xr:uid="{00000000-0009-0000-0100-000003000000}"/>
  <tableColumns count="19">
    <tableColumn id="1" xr3:uid="{00000000-0010-0000-0000-000001000000}" name="ACTIVIDAD 2020" dataDxfId="18"/>
    <tableColumn id="19" xr3:uid="{00000000-0010-0000-0000-000013000000}" name="PORCENTAJE DE CUMPLIMIENTO" dataDxfId="17"/>
    <tableColumn id="18" xr3:uid="{00000000-0010-0000-0000-000012000000}" name="FECHA INICIAL" dataDxfId="16"/>
    <tableColumn id="17" xr3:uid="{00000000-0010-0000-0000-000011000000}" name="FECHA FINAL" dataDxfId="15"/>
    <tableColumn id="2" xr3:uid="{00000000-0010-0000-0000-000002000000}" name="CORTO PLAZO" dataDxfId="14"/>
    <tableColumn id="3" xr3:uid="{00000000-0010-0000-0000-000003000000}" name="MEDIANO PLAZO" dataDxfId="13"/>
    <tableColumn id="4" xr3:uid="{00000000-0010-0000-0000-000004000000}" name="LARGO PLAZO" dataDxfId="12"/>
    <tableColumn id="5" xr3:uid="{00000000-0010-0000-0000-000005000000}" name="ENERO" dataDxfId="11"/>
    <tableColumn id="6" xr3:uid="{00000000-0010-0000-0000-000006000000}" name="FEBRERO" dataDxfId="10"/>
    <tableColumn id="7" xr3:uid="{00000000-0010-0000-0000-000007000000}" name="MARZO" dataDxfId="9"/>
    <tableColumn id="8" xr3:uid="{00000000-0010-0000-0000-000008000000}" name="ABRIL" dataDxfId="8"/>
    <tableColumn id="9" xr3:uid="{00000000-0010-0000-0000-000009000000}" name="MAYO" dataDxfId="7"/>
    <tableColumn id="10" xr3:uid="{00000000-0010-0000-0000-00000A000000}" name="JUNIO" dataDxfId="6"/>
    <tableColumn id="11" xr3:uid="{00000000-0010-0000-0000-00000B000000}" name="JULIO" dataDxfId="5"/>
    <tableColumn id="12" xr3:uid="{00000000-0010-0000-0000-00000C000000}" name="AGOSTO" dataDxfId="4"/>
    <tableColumn id="13" xr3:uid="{00000000-0010-0000-0000-00000D000000}" name="SEPTIEMBRE" dataDxfId="3"/>
    <tableColumn id="14" xr3:uid="{00000000-0010-0000-0000-00000E000000}" name="OCTUBRE" dataDxfId="2"/>
    <tableColumn id="15" xr3:uid="{00000000-0010-0000-0000-00000F000000}" name="NOVIEMBRE" dataDxfId="1"/>
    <tableColumn id="16" xr3:uid="{00000000-0010-0000-0000-000010000000}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13"/>
  <sheetViews>
    <sheetView tabSelected="1" zoomScale="70" zoomScaleNormal="70" workbookViewId="0">
      <selection activeCell="I4" sqref="I4"/>
    </sheetView>
  </sheetViews>
  <sheetFormatPr baseColWidth="10" defaultRowHeight="14.4" x14ac:dyDescent="0.3"/>
  <cols>
    <col min="1" max="1" width="26.6640625" customWidth="1"/>
    <col min="2" max="2" width="37.88671875" style="2" customWidth="1"/>
    <col min="3" max="3" width="25.5546875" style="2" customWidth="1"/>
    <col min="4" max="4" width="19.6640625" style="14" customWidth="1"/>
    <col min="5" max="5" width="19.6640625" style="14" bestFit="1" customWidth="1"/>
    <col min="6" max="6" width="15.33203125" style="6" customWidth="1"/>
    <col min="7" max="7" width="20.6640625" style="6" hidden="1" customWidth="1"/>
    <col min="8" max="8" width="17.88671875" style="6" hidden="1" customWidth="1"/>
    <col min="9" max="9" width="30.109375" style="1" customWidth="1"/>
    <col min="10" max="10" width="29" style="1" customWidth="1"/>
    <col min="11" max="11" width="30.88671875" style="1" customWidth="1"/>
    <col min="12" max="12" width="11" style="1" bestFit="1" customWidth="1"/>
    <col min="13" max="14" width="11.33203125" style="1" bestFit="1" customWidth="1"/>
    <col min="15" max="15" width="10.88671875" style="1" bestFit="1" customWidth="1"/>
    <col min="16" max="16" width="13.33203125" style="1" bestFit="1" customWidth="1"/>
    <col min="17" max="17" width="17" style="1" bestFit="1" customWidth="1"/>
    <col min="18" max="18" width="14.109375" style="1" bestFit="1" customWidth="1"/>
    <col min="19" max="19" width="16.6640625" style="1" bestFit="1" customWidth="1"/>
    <col min="20" max="20" width="15.6640625" style="1" bestFit="1" customWidth="1"/>
  </cols>
  <sheetData>
    <row r="1" spans="1:20" ht="31.5" customHeight="1" x14ac:dyDescent="0.3">
      <c r="A1" s="3" t="s">
        <v>3</v>
      </c>
      <c r="B1" s="9" t="s">
        <v>34</v>
      </c>
      <c r="C1" s="9" t="s">
        <v>25</v>
      </c>
      <c r="D1" s="19" t="s">
        <v>26</v>
      </c>
      <c r="E1" s="19" t="s">
        <v>27</v>
      </c>
      <c r="F1" s="5" t="s">
        <v>0</v>
      </c>
      <c r="G1" s="5" t="s">
        <v>1</v>
      </c>
      <c r="H1" s="5" t="s">
        <v>2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pans="1:20" ht="87.75" customHeight="1" x14ac:dyDescent="0.3">
      <c r="A2" s="7" t="s">
        <v>6</v>
      </c>
      <c r="B2" s="10" t="s">
        <v>35</v>
      </c>
      <c r="C2" s="12">
        <v>0</v>
      </c>
      <c r="D2" s="13" t="s">
        <v>39</v>
      </c>
      <c r="E2" s="13" t="s">
        <v>29</v>
      </c>
      <c r="F2" s="5" t="s">
        <v>4</v>
      </c>
      <c r="G2" s="5"/>
      <c r="H2" s="5"/>
      <c r="I2" s="5" t="s">
        <v>40</v>
      </c>
      <c r="J2" s="5" t="s">
        <v>40</v>
      </c>
      <c r="K2" s="5" t="s">
        <v>40</v>
      </c>
      <c r="L2" s="15"/>
      <c r="M2" s="15"/>
      <c r="N2" s="15"/>
      <c r="O2" s="15"/>
      <c r="P2" s="15"/>
      <c r="Q2" s="15"/>
      <c r="R2" s="15"/>
      <c r="S2" s="15"/>
      <c r="T2" s="15"/>
    </row>
    <row r="3" spans="1:20" ht="95.25" customHeight="1" x14ac:dyDescent="0.3">
      <c r="A3" s="7" t="s">
        <v>6</v>
      </c>
      <c r="B3" s="10" t="s">
        <v>36</v>
      </c>
      <c r="C3" s="12">
        <v>0</v>
      </c>
      <c r="D3" s="13" t="s">
        <v>39</v>
      </c>
      <c r="E3" s="13" t="s">
        <v>29</v>
      </c>
      <c r="F3" s="5" t="s">
        <v>4</v>
      </c>
      <c r="G3" s="5"/>
      <c r="H3" s="5"/>
      <c r="I3" s="5" t="s">
        <v>40</v>
      </c>
      <c r="J3" s="19" t="s">
        <v>40</v>
      </c>
      <c r="K3" s="5" t="s">
        <v>40</v>
      </c>
      <c r="L3" s="15"/>
      <c r="M3" s="15"/>
      <c r="N3" s="15"/>
      <c r="O3" s="15"/>
      <c r="P3" s="15"/>
      <c r="Q3" s="15"/>
      <c r="R3" s="15"/>
      <c r="S3" s="15"/>
      <c r="T3" s="19"/>
    </row>
    <row r="4" spans="1:20" ht="188.25" customHeight="1" x14ac:dyDescent="0.3">
      <c r="A4" s="7" t="s">
        <v>6</v>
      </c>
      <c r="B4" s="7" t="s">
        <v>33</v>
      </c>
      <c r="C4" s="12">
        <v>0</v>
      </c>
      <c r="D4" s="13" t="s">
        <v>28</v>
      </c>
      <c r="E4" s="13" t="s">
        <v>29</v>
      </c>
      <c r="F4" s="5" t="s">
        <v>4</v>
      </c>
      <c r="G4" s="5"/>
      <c r="H4" s="5"/>
      <c r="I4" s="5" t="s">
        <v>40</v>
      </c>
      <c r="J4" s="5" t="s">
        <v>40</v>
      </c>
      <c r="K4" s="16" t="s">
        <v>44</v>
      </c>
      <c r="L4" s="15"/>
      <c r="M4" s="16"/>
      <c r="N4" s="16"/>
      <c r="O4" s="16"/>
      <c r="P4" s="16"/>
      <c r="Q4" s="16"/>
      <c r="R4" s="16"/>
      <c r="S4" s="16"/>
      <c r="T4" s="16"/>
    </row>
    <row r="5" spans="1:20" ht="115.8" customHeight="1" x14ac:dyDescent="0.3">
      <c r="A5" s="7" t="s">
        <v>6</v>
      </c>
      <c r="B5" s="10" t="s">
        <v>37</v>
      </c>
      <c r="C5" s="12">
        <f>1/1</f>
        <v>1</v>
      </c>
      <c r="D5" s="13" t="s">
        <v>28</v>
      </c>
      <c r="E5" s="13" t="s">
        <v>29</v>
      </c>
      <c r="F5" s="5" t="s">
        <v>4</v>
      </c>
      <c r="G5" s="5"/>
      <c r="H5" s="5"/>
      <c r="I5" s="5" t="s">
        <v>40</v>
      </c>
      <c r="J5" s="19" t="s">
        <v>40</v>
      </c>
      <c r="K5" s="15" t="s">
        <v>43</v>
      </c>
      <c r="L5" s="15"/>
      <c r="M5" s="15"/>
      <c r="N5" s="15"/>
      <c r="O5" s="15"/>
      <c r="P5" s="15"/>
      <c r="Q5" s="15"/>
      <c r="R5" s="15"/>
      <c r="S5" s="15"/>
      <c r="T5" s="15"/>
    </row>
    <row r="6" spans="1:20" ht="89.4" customHeight="1" x14ac:dyDescent="0.3">
      <c r="A6" s="7" t="s">
        <v>7</v>
      </c>
      <c r="B6" s="7" t="s">
        <v>5</v>
      </c>
      <c r="C6" s="12">
        <f>1/12</f>
        <v>8.3333333333333329E-2</v>
      </c>
      <c r="D6" s="13" t="s">
        <v>28</v>
      </c>
      <c r="E6" s="13" t="s">
        <v>29</v>
      </c>
      <c r="F6" s="5" t="s">
        <v>4</v>
      </c>
      <c r="G6" s="5"/>
      <c r="H6" s="5"/>
      <c r="I6" s="15" t="s">
        <v>42</v>
      </c>
      <c r="J6" s="15" t="s">
        <v>42</v>
      </c>
      <c r="K6" s="15" t="s">
        <v>42</v>
      </c>
      <c r="L6" s="16"/>
      <c r="M6" s="16"/>
      <c r="N6" s="16"/>
      <c r="O6" s="16"/>
      <c r="P6" s="16"/>
      <c r="Q6" s="16"/>
      <c r="R6" s="4"/>
      <c r="S6" s="4"/>
      <c r="T6" s="4"/>
    </row>
    <row r="7" spans="1:20" ht="127.5" customHeight="1" x14ac:dyDescent="0.3">
      <c r="A7" s="7" t="s">
        <v>7</v>
      </c>
      <c r="B7" s="7" t="s">
        <v>38</v>
      </c>
      <c r="C7" s="12">
        <f>1/12</f>
        <v>8.3333333333333329E-2</v>
      </c>
      <c r="D7" s="13" t="s">
        <v>28</v>
      </c>
      <c r="E7" s="13" t="s">
        <v>29</v>
      </c>
      <c r="F7" s="5" t="s">
        <v>4</v>
      </c>
      <c r="G7" s="5"/>
      <c r="H7" s="5"/>
      <c r="I7" s="15" t="s">
        <v>41</v>
      </c>
      <c r="J7" s="15" t="s">
        <v>41</v>
      </c>
      <c r="K7" s="15" t="s">
        <v>41</v>
      </c>
      <c r="L7" s="5"/>
      <c r="M7" s="5"/>
      <c r="N7" s="5"/>
      <c r="O7" s="5"/>
      <c r="P7" s="5"/>
      <c r="Q7" s="5"/>
      <c r="R7" s="16"/>
      <c r="S7" s="16"/>
      <c r="T7" s="16"/>
    </row>
    <row r="8" spans="1:20" ht="90" customHeight="1" x14ac:dyDescent="0.3">
      <c r="A8" s="8" t="s">
        <v>20</v>
      </c>
      <c r="B8" s="7" t="s">
        <v>30</v>
      </c>
      <c r="C8" s="12">
        <v>0</v>
      </c>
      <c r="D8" s="13" t="s">
        <v>28</v>
      </c>
      <c r="E8" s="13" t="s">
        <v>29</v>
      </c>
      <c r="F8" s="5" t="s">
        <v>4</v>
      </c>
      <c r="G8" s="5"/>
      <c r="H8" s="5"/>
      <c r="I8" s="5" t="s">
        <v>40</v>
      </c>
      <c r="J8" s="5" t="s">
        <v>40</v>
      </c>
      <c r="K8" s="5" t="s">
        <v>40</v>
      </c>
      <c r="L8" s="5"/>
      <c r="M8" s="15"/>
      <c r="N8" s="5"/>
      <c r="O8" s="5"/>
      <c r="P8" s="5"/>
      <c r="Q8" s="15"/>
      <c r="R8" s="5"/>
      <c r="S8" s="4"/>
      <c r="T8" s="4"/>
    </row>
    <row r="9" spans="1:20" ht="65.25" customHeight="1" x14ac:dyDescent="0.3">
      <c r="A9" s="8" t="s">
        <v>21</v>
      </c>
      <c r="B9" s="10" t="s">
        <v>22</v>
      </c>
      <c r="C9" s="12">
        <v>0</v>
      </c>
      <c r="D9" s="13" t="s">
        <v>39</v>
      </c>
      <c r="E9" s="13" t="s">
        <v>29</v>
      </c>
      <c r="F9" s="5" t="s">
        <v>4</v>
      </c>
      <c r="G9" s="5"/>
      <c r="H9" s="5"/>
      <c r="I9" s="5" t="s">
        <v>40</v>
      </c>
      <c r="J9" s="5" t="s">
        <v>40</v>
      </c>
      <c r="K9" s="5" t="s">
        <v>40</v>
      </c>
      <c r="L9" s="19"/>
      <c r="M9" s="19"/>
      <c r="N9" s="19"/>
      <c r="O9" s="15"/>
      <c r="P9" s="15"/>
      <c r="Q9" s="15"/>
      <c r="R9" s="15"/>
      <c r="S9" s="15"/>
      <c r="T9" s="15"/>
    </row>
    <row r="10" spans="1:20" ht="65.25" customHeight="1" x14ac:dyDescent="0.3">
      <c r="A10" s="8" t="s">
        <v>23</v>
      </c>
      <c r="B10" s="10" t="s">
        <v>31</v>
      </c>
      <c r="C10" s="12">
        <v>0</v>
      </c>
      <c r="D10" s="13" t="s">
        <v>28</v>
      </c>
      <c r="E10" s="13" t="s">
        <v>29</v>
      </c>
      <c r="F10" s="13" t="s">
        <v>4</v>
      </c>
      <c r="G10" s="5"/>
      <c r="H10" s="5"/>
      <c r="I10" s="5" t="s">
        <v>40</v>
      </c>
      <c r="J10" s="5" t="s">
        <v>40</v>
      </c>
      <c r="K10" s="5" t="s">
        <v>40</v>
      </c>
      <c r="L10" s="4"/>
      <c r="M10" s="4"/>
      <c r="N10" s="5"/>
      <c r="O10" s="5"/>
      <c r="P10" s="5"/>
      <c r="Q10" s="5"/>
      <c r="R10" s="5"/>
      <c r="S10" s="5"/>
      <c r="T10" s="16"/>
    </row>
    <row r="11" spans="1:20" ht="60" customHeight="1" x14ac:dyDescent="0.3">
      <c r="A11" s="8" t="s">
        <v>23</v>
      </c>
      <c r="B11" s="10" t="s">
        <v>24</v>
      </c>
      <c r="C11" s="12">
        <v>0</v>
      </c>
      <c r="D11" s="13" t="s">
        <v>39</v>
      </c>
      <c r="E11" s="13" t="s">
        <v>29</v>
      </c>
      <c r="F11" s="13" t="s">
        <v>4</v>
      </c>
      <c r="G11" s="5"/>
      <c r="H11" s="5"/>
      <c r="I11" s="5" t="s">
        <v>40</v>
      </c>
      <c r="J11" s="19" t="s">
        <v>40</v>
      </c>
      <c r="K11" s="5" t="s">
        <v>40</v>
      </c>
      <c r="L11" s="5"/>
      <c r="M11" s="5"/>
      <c r="N11" s="5"/>
      <c r="O11" s="5"/>
      <c r="P11" s="5"/>
      <c r="Q11" s="5"/>
      <c r="R11" s="5"/>
      <c r="S11" s="5"/>
      <c r="T11" s="11"/>
    </row>
    <row r="13" spans="1:20" ht="41.4" x14ac:dyDescent="0.3">
      <c r="A13" s="17" t="s">
        <v>32</v>
      </c>
      <c r="B13" s="18">
        <f>AVERAGE(Tabla134[PORCENTAJE DE CUMPLIMIENTO])</f>
        <v>0.11666666666666665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CONSERVACIÓN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ROBERT TORRES VELANDIA</cp:lastModifiedBy>
  <dcterms:created xsi:type="dcterms:W3CDTF">2020-01-30T15:12:12Z</dcterms:created>
  <dcterms:modified xsi:type="dcterms:W3CDTF">2021-04-27T22:25:53Z</dcterms:modified>
</cp:coreProperties>
</file>