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PLAN ANTICORRUPCIÓN\Segundo cuatrimestre seguimiento plan anticorrupción\"/>
    </mc:Choice>
  </mc:AlternateContent>
  <bookViews>
    <workbookView xWindow="0" yWindow="0" windowWidth="20490" windowHeight="7155" tabRatio="808" firstSheet="3" activeTab="6"/>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s="1"/>
  <c r="A6" i="2" s="1"/>
  <c r="A7" i="2" s="1"/>
</calcChain>
</file>

<file path=xl/sharedStrings.xml><?xml version="1.0" encoding="utf-8"?>
<sst xmlns="http://schemas.openxmlformats.org/spreadsheetml/2006/main" count="364" uniqueCount="251">
  <si>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</si>
  <si>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</si>
  <si>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</si>
  <si>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</si>
  <si>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</si>
  <si>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</si>
  <si>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</si>
  <si>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</si>
  <si>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</si>
  <si>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</si>
  <si>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</si>
  <si>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</si>
  <si>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</si>
  <si>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</si>
  <si>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</si>
  <si>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</si>
  <si>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</si>
  <si>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</si>
  <si>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</si>
  <si>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</si>
  <si>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</si>
  <si>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</si>
  <si>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</si>
  <si>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</si>
  <si>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</si>
  <si>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</si>
  <si>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</si>
  <si>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</si>
  <si>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</si>
  <si>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</si>
  <si>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</si>
  <si>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</si>
  <si>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</si>
  <si>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</si>
  <si>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</si>
  <si>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</si>
  <si>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</si>
  <si>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</si>
  <si>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</si>
  <si>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</si>
  <si>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</si>
  <si>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</si>
  <si>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</si>
  <si>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</si>
  <si>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</si>
  <si>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</si>
  <si>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</si>
  <si>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</si>
  <si>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</si>
  <si>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</si>
  <si>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</si>
  <si>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</si>
  <si>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</si>
  <si>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</si>
  <si>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</si>
  <si>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</si>
  <si>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</si>
  <si>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</si>
  <si>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</si>
  <si>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</si>
  <si>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</si>
  <si>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</si>
  <si>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</si>
  <si>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</si>
  <si>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</si>
  <si>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</si>
  <si>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</si>
  <si>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</si>
  <si>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</si>
  <si>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</si>
  <si>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</si>
  <si>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</si>
  <si>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</si>
  <si>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</si>
  <si>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</si>
  <si>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</si>
  <si>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</si>
  <si>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</si>
  <si>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</si>
  <si>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</si>
  <si>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</si>
  <si>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</si>
  <si>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</si>
  <si>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</si>
  <si>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</si>
  <si>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</si>
  <si>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</si>
  <si>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</si>
  <si>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</si>
  <si>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</si>
  <si>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</si>
  <si>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</si>
  <si>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</si>
  <si>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</si>
  <si>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</si>
  <si>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</si>
  <si>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</si>
  <si>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</si>
  <si>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</si>
  <si>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</si>
  <si>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</si>
  <si>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</si>
  <si>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</si>
  <si>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</si>
  <si>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</si>
  <si>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</si>
  <si>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</si>
  <si>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Abril  de 2020</t>
  </si>
  <si>
    <t>Identificar los temas de interés que los grupos de valor y los organismos de control tienen sobre la gestión institucional para definir la información a divulgar en la rendición de cuentas</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</si>
  <si>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</si>
  <si>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</si>
  <si>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</si>
  <si>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</si>
  <si>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</si>
  <si>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</si>
  <si>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</si>
  <si>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</si>
  <si>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</si>
  <si>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</si>
  <si>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</si>
  <si>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</si>
  <si>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</si>
  <si>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</si>
  <si>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</si>
  <si>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</si>
  <si>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</si>
  <si>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</si>
  <si>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</si>
  <si>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</si>
  <si>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</si>
  <si>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</si>
  <si>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</si>
  <si>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</si>
  <si>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</si>
  <si>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</si>
  <si>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</si>
  <si>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</si>
  <si>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</si>
  <si>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</si>
  <si>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</si>
  <si>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</si>
  <si>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</si>
  <si>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</si>
  <si>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</si>
  <si>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</si>
  <si>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</si>
  <si>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</si>
  <si>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</si>
  <si>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</si>
  <si>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</si>
  <si>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</si>
  <si>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</si>
  <si>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</si>
  <si>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</si>
  <si>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</si>
  <si>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</si>
  <si>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</si>
  <si>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</si>
  <si>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</si>
  <si>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</si>
  <si>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</si>
  <si>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</si>
  <si>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</si>
  <si>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</si>
  <si>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</si>
  <si>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</si>
  <si>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</si>
  <si>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Componente 3: Rendición de cuentas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</si>
  <si>
    <t>INDICADORES</t>
  </si>
  <si>
    <t>Número de capacitaciones en las cuales participó el equipo de la estrategia de Rendición de Cuentas/Número de capacitaciones planeadas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</si>
  <si>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</si>
  <si>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</si>
  <si>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</si>
  <si>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</si>
  <si>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</si>
  <si>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</si>
  <si>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</si>
  <si>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</si>
  <si>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</si>
  <si>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Febrero 27 de 2020</t>
  </si>
  <si>
    <t>Incluir dentro del informe trimestral un indicador que permita medir la cantidad de ciudadanos atendidos a través de los diferentes canales</t>
  </si>
  <si>
    <t>Incluir dentro del informe trimestral de PQRSD los tiempos de respuesta por parte de cada una de las dependencias</t>
  </si>
  <si>
    <t>Julio de 2020
Agosto de 2020
Enero de 2021</t>
  </si>
  <si>
    <t>Tres (3) Informes con los tiempos de respuesta de cada dependencia elaborados y publicados en la pagina Web
(Acción establecida a partir de Julio)</t>
  </si>
  <si>
    <t>(4) Informes PQRSD (Trimestral)
3 Informes con el indicador de  cantidad de ciudadanos atendidos a través de los diferentes canales ya que se estableció a partir de julio</t>
  </si>
  <si>
    <t>No se ha iniciado la revisión del Documento de Política Administración del Riesgo</t>
  </si>
  <si>
    <t>Se revisó y actualizó el mapa de riesgos de corrupción de acuerdo con la Guía de Administración del Riesgo del DAFP</t>
  </si>
  <si>
    <t>Se publicó el mapa de riesgos de corrupción en la página web en la sección de transparencia y acceso a la información pública http://www.inci.gov.co/transparencia/61-politicas-y-lineamientos-2020</t>
  </si>
  <si>
    <t>Se realizó el seguimiento correspondiente al primer cuatrimestre y se publicó en la página web de la entidad 
http://www.inci.gov.co/transparencia/61-politicas-y-lineamientos-2020</t>
  </si>
  <si>
    <t>El seguimiento se realizará durante los 10 primeros días del mes de mayo</t>
  </si>
  <si>
    <t>Primer cuatrimestre seguimiento</t>
  </si>
  <si>
    <t>Se consultó la Guía del Departamento Administrativo de la Función Pública para elaborar la estrategia de racionalización de los OPAS
Una vez hecha la revisión de los cuatro OPAS que figuraban en  el SUIT se  eliminaron 2 de ellos; definiendo los siguientes:  
1) Registro Biblioteca Virtual para Ciegos de Colombia  
2)Asistencia Técnica. 
Así mismo, se realizó la actualización de los link del OPA  22202- Registro para acceder al servicio Biblioteca Virtual para Ciegos de Colombia
Para el segundo semestre; se analizará la posibilidad de reducir los tiempos de respuesta a los usuarios.</t>
  </si>
  <si>
    <t>Segundo cuatrimestre seguimiento</t>
  </si>
  <si>
    <t>Se elaboró el autodiagnóstico de la estrategia de rendición de cuentas de la entidad</t>
  </si>
  <si>
    <t xml:space="preserve">Todas las las metas del plan de acción institucional de la vigencia 2020 se encuentran asociadas con los Derechos Humanos y los Objetivos de Desarrollo Sostenible  </t>
  </si>
  <si>
    <t>Se actualizó y publicó el documento de caracterización de los grupos de valor  para el año 2020 en: 
http://www.inci.gov.co/transparencia/1011-caracterizacion-de-usuarios-0</t>
  </si>
  <si>
    <t>Se solicitará al Asesor de Comunicaciones para el proximo cuatrimestre enviar a organizaciones de personas con discapacidad visual, población con discapacidad visual, y entidades el "Formato Aspectos a incluir en el plan anticorrupción y atención al ciudadano" con el propósito de recopilar información que permira identificar los temas de interés que los grupos de valor tienen sobre la gestión institucional y para definir la información que se va a divulgar en la rendición de cuentas</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</si>
  <si>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</si>
  <si>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rendición de cuentas</t>
  </si>
  <si>
    <t>Se solicitó a través de correo electrónico del 27 de abril dirigido a Subdirección Técnica, información sobre los eventos que van a desarrollar los procesos de asistencia técnica y del centro cultural durante el año 2020; con el propósito de definir en cuál o cuáles de ellos se adelantarán los espacios de rendición de cuentas</t>
  </si>
  <si>
    <t>No se ha elaborado la presentación sobre la gestión de la entidad y los resultados y el avance en la garantía de derechos que se presentará en los espacios de diálogo definidos en el cronograma.</t>
  </si>
  <si>
    <t>Dado que no se han llevado a cabo espacios de rendición de cuentas no se ha elaborado el informe</t>
  </si>
  <si>
    <t>Se realiza seguimiento a la estrategia de rendición de cuentas definida en el Plan Anticorrupción y de Atención al ciudadano correspondiente al primer cuatrimestre. Se realizan observaciones frente a las actividades planteadas dado que algunas son repetidas en otros componentes.</t>
  </si>
  <si>
    <t xml:space="preserve">Primer cuatrimestre seguimiento </t>
  </si>
  <si>
    <t>Se elaboró el informe trimestral incluyéndole indicadores que miden tiempos de espera, de atención y cantidad de ciudadanos atendidos. Se encuentra publicado en la página web seccion de transparencia: 
http://www.inci.gov.co/transparencia/1010-informe-de-peticiones-quejas-reclamos-denuncias-y-solicitudes-de-acceso-la-1</t>
  </si>
  <si>
    <t>La funcionaria de servicio al ciudadano se capacitó el 29 de enero en el Primer encuentro de líderes de servicio al ciudadano</t>
  </si>
  <si>
    <t xml:space="preserve">Dada la contingencia de la emergencia sanitaria y ambiental, el  Plan Institucional de Capacitación se esta ajustando de acuerdo con las nuevas condiciones. Este incluirá el curso de "lenguaje Claro" para los servidores públicos de la entidad </t>
  </si>
  <si>
    <t>Se revisó, actualizó y publicó en la página web la Carta de trato digno al usuario 
http://www.inci.gov.co/sites/default/files/transparencia/CARTA TRATO DIGNO.docx</t>
  </si>
  <si>
    <t>El primer informe de las  mediciones  de  percepción  de  los  ciudadanos  respecto  a  la  calidad  y  accesibilidad de la oferta institucional y el servicio recibido se elabora en junio</t>
  </si>
  <si>
    <t xml:space="preserve">Segundo cuatrimestre seguimiento </t>
  </si>
  <si>
    <t xml:space="preserve">Se mantiene actualizada la sección de ‘Transparencia y acceso a la información pública’, de acuerdo con lo que establece la ley 1712 de 2014, decretos y resoluciones reglamentarias. </t>
  </si>
  <si>
    <t>Se tiene publicado el 100% de la información contractual  mensualmente en la página web del INCI y en el SECOP II conforme a las directrices de Colombia Compra Eficiente.</t>
  </si>
  <si>
    <t>No se ha iniciado con esta actividad</t>
  </si>
  <si>
    <t>Se avanza en los ajustes del portal web del INCI, requeridos en la norma NTC 5854 de 2011, frente a los criterios del nivel AA</t>
  </si>
  <si>
    <t>Se elaboró y publicó en la página web seccion de transparencia: 
http://www.inci.gov.co/transparencia/1010-informe-de-peticiones-quejas-reclamos-denuncias-y-solicitudes-de-acceso-la-1;  el primer informe trimestral de las peticiones, quejas, reclamos, sugerencias y denuncias (PQRSD)</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</si>
  <si>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</si>
  <si>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participación ciudadana</t>
  </si>
  <si>
    <t xml:space="preserve">Se solicitó a través de correo electrónico del 27 de abril dirigido a Subdirección  Técnica, información sobre  los espacios que van a adelantar con el propósito de promover y asesorar a organizaciones sociales y  otros colectivos de personas con discapacidad, para  la participación y el ejercicio de sus derechos. </t>
  </si>
  <si>
    <t>Dado que no se han llevado a cabo espacios de participación ciudadana no se ha elaborado el informe</t>
  </si>
  <si>
    <t>Se realiza seguimiento a la ejecución de la estrategia de participación ciudadana establecida en el Plan Anticorrupción y de Atención al ciudadano, correspondiente al primer cuatrimestre. Se recomienda revisar la pertinencia dee actividades repetidas en otros componentes.</t>
  </si>
  <si>
    <t>No se ha iniciado con esta actividad
El 29 de abril el proceso Gestión Humana convocó a través de correo electrónico a  los servidores públicos de la Entidad a participar en el curso "Integridad, Transparencia y Lucha contra la Corrupción", del Departamento Administrativo de la Función Pública"</t>
  </si>
  <si>
    <t>Se esta revisando la Guía de conflicto de interes del DAFP para  definir que mecanismos, procedimientos o estrategias de conflicto de interés incluir en el Código de Integridad del INCI</t>
  </si>
  <si>
    <t xml:space="preserve">Se revisó y actualizó el mapa de riesgos de corrupción de acuerdo con la Guía de Administración del Riesgo del DAFP con los líderes de proceso </t>
  </si>
  <si>
    <t>Se realizó el seguimiento correspondiente al segundo cuatrimestre y se publicó en la página web de la entidad 
http://www.inci.gov.co/transparencia/61-politicas-y-lineamientos-2020</t>
  </si>
  <si>
    <t>El seguimiento se realizará durante los 10 primeros días del mes de septiembre</t>
  </si>
  <si>
    <t>Ya se elaboró el autodiagnóstico de la estrategia de rendición de cuentas de la entidad</t>
  </si>
  <si>
    <t>El anterior cuatrimestre se actualizó y publicó el documento de caracterización de los grupos de valor  para el año 2020 en: 
http://www.inci.gov.co/transparencia/1011-caracterizacion-de-usuarios-0</t>
  </si>
  <si>
    <t>Se realizó la revisión, ajuste y actualización del Documento de Política Administración del Riesgo y se publicó en la página web de la entidad sección de transparencia http://www.inci.gov.co/transparencia/61-politicas-y-lineamientos-2020</t>
  </si>
  <si>
    <t>Se realiza seguimiento a la estrategia de rendición de cuentas definida en el Plan Anticorrupción y de Atención al ciudadano correspondiente al segundo cuatrimestre</t>
  </si>
  <si>
    <t>No se ha elaborado la presentación sobre la gestión de la entidad y los resultados y el avance en la garantía de derechos que se presentará en los espacios de diálogo.</t>
  </si>
  <si>
    <t>Se elaboró el informe trimestral con corte a junio 30 incluyéndole un indicador que permite conocer  la cantidad de ciudadanos atendidos a través de los diferentes canales. Se publicó en la página web seccion de transparencia: 
http://www.inci.gov.co/transparencia/1010-informe-de-peticiones-quejas-reclamos-denuncias-y-solicitudes-de-acceso-la-1</t>
  </si>
  <si>
    <t>La funcionaria de servicio al ciudadano participó Segundo Encuentro de Equipo Transversal de Servicio al Ciudadano y otras
iniciativas de Función Pública (DAFP)el miércoles, 15 de julio, en el canal de YouTube (hps://www.youtube.com/user/webmasterdafp) y en el perfil de Facebook (hps://es-la.facebook.com/FuncionPublica/)del Departamento Administravo de la Función Pública. el Primer encuentro de líderes de servicio al ciudadano</t>
  </si>
  <si>
    <t>Se elaboró y publicó en la página web seccion de transparencia: 
http://www.inci.gov.co/transparencia/1010-informe-de-peticiones-quejas-reclamos-denuncias-y-solicitudes-de-acceso-la-1;  el segundo informe trimestral de las peticiones, quejas, reclamos, sugerencias y denuncias (PQRSD) incluyéndole  los tiempos de respuesta por parte de cada una de las dependencias</t>
  </si>
  <si>
    <t>Se publica mensualmente  el 100% de la información contractual  en la página web del INCI y en el SECOP II conforme a las directrices de Colombia Compra Eficiente.</t>
  </si>
  <si>
    <t>Se actualizó el acto administrativo del equipo que lidera el proceso de planeación e implementación de los ejercicios de rendición de cuentas y participación ciudadana</t>
  </si>
  <si>
    <t xml:space="preserve">Se realiza seguimiento a la ejecución de la estrategia de participación ciudadana establecida en el Plan Anticorrupción y de Atención al ciudadano, correspondiente al segundo  cuatrimestre. </t>
  </si>
  <si>
    <t xml:space="preserve">En el mes de agosto se actualizó el acto administrativo de los integrantes que conforman el  equipo que lidera el proceso de planeación e implementación de los ejercicios de rendición de cuentas.  Se incluyó a la profesional de planeación: Jenny Malaver y a la servidora pública de servicio al ciudadano: María Helena Cruz. </t>
  </si>
  <si>
    <t xml:space="preserve">Se elaboró el cronograma con roles y responsables que contenga el antes, durante y después de la estrategia </t>
  </si>
  <si>
    <t>Se avanza en la revisión y ajuste de los micrositios de la página web del INCI en cuanto a estructura, contenido y accesibilidad</t>
  </si>
  <si>
    <t>El equipo de rendición de cuentas, en reunión del día 18 de agosto decidió aplicar durante agosto y septiembre el "Formato Aspectos a incluir en el plan anticorrupción y atención al ciudadano" a profesionales de instituciones educativas y entidades relacionadas con el tema de discapacidad con el propósito de recopilar información que permita identificar los temas de interés que los grupos de valor tienen sobre la gestión institucional y para definir la información que se va a divulgar en la rendición de cuentas. 
Una vez se sistematice la información se definirán los temas de interés que los grupos de valor tienen sobre la gestión institucional para definir la información a divulgar en la rendición de cuentas</t>
  </si>
  <si>
    <t>Se inicia en septiembre la elaboración de las Tablas de Retención Documental</t>
  </si>
  <si>
    <t xml:space="preserve">Se descargó y se inició la organización de la información publicada en datos.gov.co 
Se revisó la normatividad y lineamientos internos y externos para la actualización de los tres instrumentos.
</t>
  </si>
  <si>
    <t>Se elaboró el cronograma con roles y responsables que contenga el antes, durante y después de la estrategia .</t>
  </si>
  <si>
    <t>Ya se realizó la asociación de las metas del plan de acción anual con los Derechos Humanos y los Objetivos de Desarrollo Sostenible</t>
  </si>
  <si>
    <t>Durante el segundo cuatrimestre se inició la revisión y ajuste del Micrositio de atención al ciudadano de la página web del INCI en cuanto a estructura, contenido y accesibilidad</t>
  </si>
  <si>
    <t>Se elaboró el  primer informe de las  mediciones  de  percepción  de  los  ciudadanos  respecto al servicio recibido el cual hace parte del informe de PQRSD del mes de junio
Se publicó en la página web seccion de transparencia: 
http://www.inci.gov.co/transparencia/1010-informe-de-peticiones-quejas-reclamos-denuncias-y-solicitudes-de-acceso-la-1</t>
  </si>
  <si>
    <t>El proceso de gestión humana convocó a los líderes de las dependencias de
Planeación - Control Interno - Talento Humano Comunicaciones - Oficina Jurídica para asisitir la capacitación sobre implementación de acciones de prevención de conflicto de intereses el día Martes 28 de julio de 2020, de 9:00 am a 11:00 am a través de: Facebook live / Youtube live</t>
  </si>
  <si>
    <t xml:space="preserve">Se realizó verificación y actualización de las OPA´S  14536  “Asistencia técnica para fortalecer la inclusión de la población con discapacidad visual y la OPA con ID 22202 Biblioteca Virtual para Ciegos de Colombia respectivamente, acorde recomendaciones de MINTIC para finalizar la incorporación de los mismos en el portal GOV.CO. </t>
  </si>
  <si>
    <t xml:space="preserve">Se avanza en el desarrollo de las siguientes acciones: 
1.Envío de un correo a los representantes de las personas con discapacidad visual de la información de los Planes de Desarrollo anexando un documento donde vienen las metas que establecieron en el tema de discapacidad para el cuatrienio 2020 – 2023
2.Se brinda asesoría y acompañamiento virtual a las siguientes  asociaciones municipales y/o departamentales: Tuluá, Cesar, Valledupar, Montería, Córdoba, Honda, Sincelejo, Guainía y Vaupés
3. Promoción de la participación Ciudadana en las Localidades de Bogotá (Contrato de prestación de servicios No 030 de 2020 en ejecución)
4. El 28 de agosto se llevó a cabo el evento “Protección al Consumidor a la Hora de Hacer compras en Internet”
</t>
  </si>
  <si>
    <t>El proceso Gestión Humana promovió la participación de los servidores  en el curso  "Integridad, Transparencia y Lucha contra la Corrupción", del Departamento Administrativo de la Función Pública"
A la fecha 51 servidores públicos y 4 contratistas han tomado el curso</t>
  </si>
  <si>
    <t>El 28 de julio se envió correo por parte de Gestión Humana para que todos los funcionarios realicen el curso de "lenguaje Claro" en la página del Departamento Nacional de Planeación
A la fecha 15 servidores públicos han realizado el 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</si>
</sst>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32">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1"/>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sz val="11"/>
      <color rgb="FF333333"/>
      <name val="Work Sans"/>
    </font>
    <font>
      <b/>
      <sz val="12"/>
      <color theme="0"/>
      <name val="Arial"/>
      <family val="2"/>
    </font>
    <font>
      <sz val="12"/>
      <color theme="1"/>
      <name val="Arial"/>
    </font>
    <font>
      <b/>
      <sz val="12"/>
      <color theme="1"/>
      <name val="Arial"/>
    </font>
    <font>
      <b/>
      <sz val="16"/>
      <color theme="0"/>
      <name val="Calibri"/>
      <family val="2"/>
      <scheme val="minor"/>
    </font>
    <font>
      <b/>
      <sz val="12"/>
      <color theme="1"/>
      <name val="Calibri"/>
      <scheme val="minor"/>
    </font>
    <font>
      <sz val="11"/>
      <name val="Calibri"/>
      <scheme val="minor"/>
    </font>
    <font>
      <b/>
      <sz val="12"/>
      <name val="Calibri"/>
      <scheme val="minor"/>
    </font>
  </fonts>
  <fills count="11">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190">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6"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Font="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 fillId="0" borderId="0" xfId="0" applyFont="1" applyAlignment="1">
      <alignment vertical="center" wrapText="1"/>
    </xf>
    <xf numFmtId="0" fontId="17" fillId="6"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Alignment="1">
      <alignment horizontal="center" vertical="center"/>
    </xf>
    <xf numFmtId="0" fontId="9" fillId="0" borderId="27" xfId="0" applyFont="1" applyFill="1" applyBorder="1" applyAlignment="1">
      <alignment horizontal="center" wrapText="1"/>
    </xf>
    <xf numFmtId="0" fontId="0" fillId="0" borderId="27" xfId="0" applyBorder="1" applyAlignment="1">
      <alignment horizontal="center" wrapText="1"/>
    </xf>
    <xf numFmtId="0" fontId="0" fillId="0" borderId="21" xfId="0" applyBorder="1" applyAlignment="1">
      <alignment horizont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5" fillId="8" borderId="17" xfId="0" applyFont="1" applyFill="1" applyBorder="1" applyAlignment="1">
      <alignment horizont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4" fontId="3" fillId="8" borderId="5" xfId="0" applyNumberFormat="1"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27"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10" fillId="0" borderId="1" xfId="0" applyFont="1" applyBorder="1" applyAlignment="1">
      <alignment vertical="center" wrapText="1"/>
    </xf>
    <xf numFmtId="0" fontId="19" fillId="8" borderId="24" xfId="0" applyFont="1" applyFill="1" applyBorder="1" applyAlignment="1">
      <alignment horizontal="center" vertical="center" wrapText="1"/>
    </xf>
    <xf numFmtId="0" fontId="19" fillId="8" borderId="8" xfId="0" applyFont="1" applyFill="1" applyBorder="1" applyAlignment="1">
      <alignment horizontal="center" vertical="center" wrapText="1"/>
    </xf>
    <xf numFmtId="14" fontId="19" fillId="8" borderId="8"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10" fillId="0" borderId="0" xfId="0" applyFont="1" applyAlignment="1">
      <alignment vertical="center" wrapText="1"/>
    </xf>
    <xf numFmtId="0" fontId="15" fillId="0" borderId="0" xfId="0" applyFont="1" applyFill="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165" fontId="0"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65" fontId="20" fillId="0" borderId="5"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0" fontId="24"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14" fontId="9" fillId="0" borderId="25"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12" fillId="4" borderId="19" xfId="0" applyFont="1" applyFill="1" applyBorder="1" applyAlignment="1">
      <alignment horizontal="center" vertical="center" wrapText="1"/>
    </xf>
    <xf numFmtId="14" fontId="18" fillId="3" borderId="29" xfId="0" applyNumberFormat="1"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1" xfId="0" applyFont="1" applyFill="1" applyBorder="1" applyAlignment="1">
      <alignment horizontal="center" vertical="center"/>
    </xf>
    <xf numFmtId="0" fontId="0" fillId="0" borderId="2" xfId="0" applyBorder="1" applyAlignment="1">
      <alignment horizontal="center" vertical="center" wrapText="1"/>
    </xf>
    <xf numFmtId="0" fontId="8"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6" fillId="6" borderId="2" xfId="0" applyFont="1" applyFill="1" applyBorder="1" applyAlignment="1">
      <alignment horizontal="center" vertical="center" wrapText="1"/>
    </xf>
    <xf numFmtId="0" fontId="0" fillId="0" borderId="7" xfId="0" applyFill="1" applyBorder="1" applyAlignment="1">
      <alignment vertical="center" wrapText="1"/>
    </xf>
    <xf numFmtId="0" fontId="9" fillId="0" borderId="25" xfId="0" applyFont="1" applyFill="1" applyBorder="1" applyAlignment="1">
      <alignment horizontal="center" vertical="center" wrapText="1"/>
    </xf>
    <xf numFmtId="0" fontId="26" fillId="0" borderId="34" xfId="0" applyFont="1" applyBorder="1" applyAlignment="1">
      <alignment horizontal="center" vertical="center" wrapText="1"/>
    </xf>
    <xf numFmtId="0" fontId="27" fillId="10" borderId="8" xfId="0" applyFont="1" applyFill="1" applyBorder="1" applyAlignment="1">
      <alignment horizontal="center" vertical="center" wrapText="1"/>
    </xf>
    <xf numFmtId="0" fontId="5" fillId="9" borderId="0" xfId="0" applyFont="1" applyFill="1" applyAlignment="1">
      <alignment horizontal="center" vertical="center" wrapText="1"/>
    </xf>
    <xf numFmtId="0" fontId="14" fillId="0" borderId="0" xfId="0" applyFont="1" applyFill="1" applyAlignment="1">
      <alignment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165" fontId="10" fillId="0" borderId="1" xfId="0" applyNumberFormat="1" applyFont="1" applyBorder="1" applyAlignment="1">
      <alignment horizontal="center" vertical="center"/>
    </xf>
    <xf numFmtId="0" fontId="26" fillId="0" borderId="1" xfId="0" applyFont="1" applyBorder="1" applyAlignment="1">
      <alignment vertical="center" wrapText="1"/>
    </xf>
    <xf numFmtId="165" fontId="10" fillId="0" borderId="1" xfId="0" applyNumberFormat="1" applyFont="1" applyBorder="1" applyAlignment="1">
      <alignment horizontal="center" vertical="center" wrapText="1"/>
    </xf>
    <xf numFmtId="0" fontId="19" fillId="8" borderId="6" xfId="0" applyFont="1" applyFill="1" applyBorder="1" applyAlignment="1">
      <alignment horizontal="center" vertical="center" wrapText="1"/>
    </xf>
    <xf numFmtId="0" fontId="19" fillId="8" borderId="2" xfId="0" applyFont="1" applyFill="1" applyBorder="1" applyAlignment="1">
      <alignment horizontal="center" vertical="center" wrapText="1"/>
    </xf>
    <xf numFmtId="14" fontId="19" fillId="8" borderId="2" xfId="0" applyNumberFormat="1"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0" fillId="0" borderId="7" xfId="0" applyFont="1" applyBorder="1" applyAlignment="1">
      <alignment vertical="center" wrapText="1"/>
    </xf>
    <xf numFmtId="165" fontId="10" fillId="0" borderId="7" xfId="0" applyNumberFormat="1" applyFont="1" applyBorder="1" applyAlignment="1">
      <alignment horizontal="center" vertical="center" wrapText="1"/>
    </xf>
    <xf numFmtId="0" fontId="26" fillId="0" borderId="7" xfId="0" applyFont="1" applyBorder="1" applyAlignment="1">
      <alignment vertical="center" wrapText="1"/>
    </xf>
    <xf numFmtId="0" fontId="27" fillId="10" borderId="2"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37" xfId="0" applyFont="1" applyFill="1" applyBorder="1" applyAlignment="1">
      <alignment horizontal="center" vertical="center" wrapText="1"/>
    </xf>
    <xf numFmtId="14" fontId="15" fillId="3" borderId="37" xfId="0" applyNumberFormat="1"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2" xfId="0" applyFill="1" applyBorder="1" applyAlignment="1">
      <alignment vertical="center" wrapText="1"/>
    </xf>
    <xf numFmtId="0" fontId="29" fillId="10" borderId="25" xfId="0" applyFont="1" applyFill="1" applyBorder="1" applyAlignment="1">
      <alignment horizontal="center" vertical="center" wrapText="1"/>
    </xf>
    <xf numFmtId="0" fontId="25" fillId="10" borderId="10" xfId="0" applyFont="1" applyFill="1" applyBorder="1" applyAlignment="1">
      <alignment horizontal="center" vertical="center"/>
    </xf>
    <xf numFmtId="0" fontId="12" fillId="0" borderId="10" xfId="0" applyFont="1" applyBorder="1" applyAlignment="1">
      <alignment horizontal="center" vertical="center" wrapText="1"/>
    </xf>
    <xf numFmtId="0" fontId="18" fillId="3" borderId="6" xfId="0" applyFont="1" applyFill="1" applyBorder="1" applyAlignment="1">
      <alignment horizontal="center" vertical="center" wrapText="1"/>
    </xf>
    <xf numFmtId="0" fontId="18" fillId="3" borderId="2" xfId="0" applyFont="1" applyFill="1" applyBorder="1" applyAlignment="1">
      <alignment horizontal="center" vertical="center" wrapText="1"/>
    </xf>
    <xf numFmtId="14" fontId="18" fillId="3" borderId="2" xfId="0" applyNumberFormat="1"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12" fillId="0" borderId="3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9" xfId="0" applyFont="1" applyFill="1" applyBorder="1"/>
    <xf numFmtId="165" fontId="9" fillId="0" borderId="30" xfId="0" applyNumberFormat="1" applyFont="1" applyBorder="1" applyAlignment="1">
      <alignment horizontal="center" vertical="center" wrapText="1"/>
    </xf>
    <xf numFmtId="0" fontId="9" fillId="0" borderId="10" xfId="0" applyFont="1" applyBorder="1" applyAlignment="1">
      <alignment horizontal="left" vertical="center" wrapText="1"/>
    </xf>
    <xf numFmtId="0" fontId="4" fillId="0" borderId="1" xfId="0" applyFont="1" applyFill="1" applyBorder="1"/>
    <xf numFmtId="165" fontId="9" fillId="0" borderId="10"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4" fillId="0" borderId="11" xfId="0" applyFont="1" applyFill="1" applyBorder="1"/>
    <xf numFmtId="165"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0" fontId="9" fillId="0" borderId="1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11" fillId="9" borderId="32" xfId="1" applyFont="1" applyFill="1" applyBorder="1" applyAlignment="1">
      <alignment horizontal="center" vertical="center" wrapText="1"/>
    </xf>
    <xf numFmtId="0" fontId="11" fillId="9" borderId="31" xfId="1" applyFont="1" applyFill="1" applyBorder="1" applyAlignment="1">
      <alignment horizontal="center" vertical="center" wrapText="1"/>
    </xf>
    <xf numFmtId="0" fontId="11" fillId="9" borderId="33" xfId="1" applyFont="1" applyFill="1" applyBorder="1" applyAlignment="1">
      <alignment horizontal="center" vertical="center" wrapText="1"/>
    </xf>
    <xf numFmtId="0" fontId="11" fillId="9" borderId="0"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1"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3" fillId="9" borderId="26" xfId="1" applyFont="1" applyFill="1" applyBorder="1" applyAlignment="1">
      <alignment horizontal="center" vertical="center" wrapText="1"/>
    </xf>
    <xf numFmtId="0" fontId="23" fillId="9" borderId="0" xfId="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8" fillId="0" borderId="28" xfId="0" applyFont="1" applyFill="1" applyBorder="1" applyAlignment="1">
      <alignment horizontal="center" vertical="center" wrapText="1"/>
    </xf>
  </cellXfs>
  <cellStyles count="3">
    <cellStyle name="Énfasis5" xfId="1" builtinId="45"/>
    <cellStyle name="Millares 2" xfId="2"/>
    <cellStyle name="Normal" xfId="0" builtinId="0"/>
  </cellStyles>
  <dxfs count="72">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Calibri"/>
        <scheme val="minor"/>
      </font>
      <numFmt numFmtId="165" formatCode="[$-240A]d&quot; de &quot;mmmm&quot; de &quot;yyyy;@"/>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outline="0">
        <left style="thin">
          <color indexed="64"/>
        </left>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2"/>
      </font>
      <fill>
        <patternFill patternType="none">
          <fgColor indexed="64"/>
          <bgColor indexed="65"/>
        </patternFill>
      </fill>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dxf>
    <dxf>
      <border outline="0">
        <left style="medium">
          <color indexed="64"/>
        </left>
      </border>
    </dxf>
    <dxf>
      <font>
        <strike val="0"/>
        <outline val="0"/>
        <shadow val="0"/>
        <u val="none"/>
        <vertAlign val="baseline"/>
        <sz val="12"/>
      </font>
    </dxf>
    <dxf>
      <font>
        <strike val="0"/>
        <outline val="0"/>
        <shadow val="0"/>
        <u val="none"/>
        <vertAlign val="baseline"/>
        <sz val="12"/>
      </font>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scheme val="none"/>
      </font>
      <fill>
        <patternFill patternType="none">
          <fgColor indexed="64"/>
          <bgColor auto="1"/>
        </patternFill>
      </fill>
    </dxf>
    <dxf>
      <font>
        <strike val="0"/>
        <outline val="0"/>
        <shadow val="0"/>
        <u val="none"/>
        <vertAlign val="baseline"/>
        <sz val="12"/>
        <name val="Arial"/>
        <scheme val="none"/>
      </font>
      <border outline="0">
        <right style="thin">
          <color indexed="64"/>
        </right>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thin">
          <color indexed="64"/>
        </right>
        <top/>
        <bottom/>
        <vertical style="thin">
          <color indexed="64"/>
        </vertical>
        <horizontal/>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1"/>
      <tableStyleElement type="headerRow" dxfId="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304800</xdr:colOff>
      <xdr:row>5</xdr:row>
      <xdr:rowOff>114300</xdr:rowOff>
    </xdr:to>
    <xdr:sp macro="" textlink="">
      <xdr:nvSpPr>
        <xdr:cNvPr id="1025" name="AutoShape 1"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4</xdr:row>
      <xdr:rowOff>0</xdr:rowOff>
    </xdr:from>
    <xdr:to>
      <xdr:col>10</xdr:col>
      <xdr:colOff>304800</xdr:colOff>
      <xdr:row>5</xdr:row>
      <xdr:rowOff>114300</xdr:rowOff>
    </xdr:to>
    <xdr:sp macro="" textlink="">
      <xdr:nvSpPr>
        <xdr:cNvPr id="1026" name="AutoShape 2"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xdr:row>
      <xdr:rowOff>0</xdr:rowOff>
    </xdr:from>
    <xdr:to>
      <xdr:col>12</xdr:col>
      <xdr:colOff>304800</xdr:colOff>
      <xdr:row>2</xdr:row>
      <xdr:rowOff>304800</xdr:rowOff>
    </xdr:to>
    <xdr:sp macro="" textlink="">
      <xdr:nvSpPr>
        <xdr:cNvPr id="1027" name="AutoShape 3"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xdr:row>
      <xdr:rowOff>0</xdr:rowOff>
    </xdr:from>
    <xdr:to>
      <xdr:col>12</xdr:col>
      <xdr:colOff>304800</xdr:colOff>
      <xdr:row>2</xdr:row>
      <xdr:rowOff>304800</xdr:rowOff>
    </xdr:to>
    <xdr:sp macro="" textlink="">
      <xdr:nvSpPr>
        <xdr:cNvPr id="1028" name="AutoShape 4"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H7" totalsRowShown="0" headerRowDxfId="69" dataDxfId="67" headerRowBorderDxfId="68" tableBorderDxfId="66" totalsRowBorderDxfId="65">
  <autoFilter ref="A2:H7"/>
  <tableColumns count="8">
    <tableColumn id="1" name="#" dataDxfId="64"/>
    <tableColumn id="2" name="Subcomponente / Procesos" dataDxfId="63"/>
    <tableColumn id="3" name="Actividad " dataDxfId="62"/>
    <tableColumn id="4" name="Meta o producto " dataDxfId="61"/>
    <tableColumn id="5" name="Responsable " dataDxfId="60"/>
    <tableColumn id="6" name="Fecha Programada " dataDxfId="59"/>
    <tableColumn id="7" name="Primer cuatrimestre seguimiento" dataDxfId="58"/>
    <tableColumn id="8" name="Segundo cuatrimestre seguimiento" dataDxfId="57"/>
  </tableColumns>
  <tableStyleInfo name="TableStyleLight9" showFirstColumn="0" showLastColumn="0" showRowStripes="1" showColumnStripes="0"/>
</table>
</file>

<file path=xl/tables/table2.xml><?xml version="1.0" encoding="utf-8"?>
<table xmlns="http://schemas.openxmlformats.org/spreadsheetml/2006/main" id="3" name="Tabla3" displayName="Tabla3" ref="A2:K3" totalsRowShown="0" headerRowDxfId="56" dataDxfId="54" headerRowBorderDxfId="55" tableBorderDxfId="53">
  <autoFilter ref="A2:K3"/>
  <tableColumns count="11">
    <tableColumn id="1" name="#" dataDxfId="52"/>
    <tableColumn id="2" name="NOMBRE DEL SERVICIO, PROCESO O PROCEDIMIENTO " dataDxfId="51"/>
    <tableColumn id="3" name="TIPO DE RACIONALIZACIÓN" dataDxfId="50"/>
    <tableColumn id="4" name="ACCIÓN ESPECÍFICA DE RACIONALIZACIÓN_x000a_" dataDxfId="49"/>
    <tableColumn id="5" name="SITUACIÓN ACTUAL" dataDxfId="48"/>
    <tableColumn id="6" name="DESCRIPCIÓN DE LA MEJORA A REALIZAR AL TRÁMITE, PROCESO O PROCEDIMIENTO " dataDxfId="47"/>
    <tableColumn id="7" name="BENEFICIO AL CIUDADANO Y/O ENTIDAD" dataDxfId="46"/>
    <tableColumn id="8" name="DEPENDENCIA RESPONSABLE" dataDxfId="45"/>
    <tableColumn id="9" name="FECHA PROGRAMADA" dataDxfId="44"/>
    <tableColumn id="10" name="Primer cuatrimestre seguimiento" dataDxfId="43"/>
    <tableColumn id="11" name="Segundo cuatrimestre seguimiento" dataDxfId="42"/>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H8" totalsRowShown="0" headerRowDxfId="41" dataDxfId="40" tableBorderDxfId="39">
  <autoFilter ref="A2:H8"/>
  <tableColumns count="8">
    <tableColumn id="1" name="#" dataDxfId="38"/>
    <tableColumn id="2" name="Subcomponente / Procesos" dataDxfId="37"/>
    <tableColumn id="3" name="Actividad " dataDxfId="36"/>
    <tableColumn id="4" name="Meta o producto " dataDxfId="35"/>
    <tableColumn id="5" name="Responsable " dataDxfId="34"/>
    <tableColumn id="6" name="Fecha Programada " dataDxfId="33"/>
    <tableColumn id="7" name="Primer cuatrimestre seguimiento " dataDxfId="32"/>
    <tableColumn id="8" name="Segundo cuatrimestre seguimiento " dataDxfId="31"/>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H8" totalsRowShown="0" headerRowDxfId="30" tableBorderDxfId="29">
  <autoFilter ref="A2:H8"/>
  <tableColumns count="8">
    <tableColumn id="1" name="#" dataDxfId="28"/>
    <tableColumn id="2" name="Subcomponente / Procesos" dataDxfId="27"/>
    <tableColumn id="3" name="Actividad "/>
    <tableColumn id="4" name="Meta o producto " dataDxfId="26"/>
    <tableColumn id="5" name="Responsable " dataDxfId="25"/>
    <tableColumn id="6" name="Fecha Programada "/>
    <tableColumn id="7" name="Primer cuatrimestre seguimiento"/>
    <tableColumn id="8" name="Segundo cuatrimestre seguimiento"/>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H7" totalsRowShown="0" headerRowDxfId="24" dataDxfId="23" tableBorderDxfId="22">
  <autoFilter ref="A2:H7"/>
  <tableColumns count="8">
    <tableColumn id="1" name="COMPONENTES" dataDxfId="21"/>
    <tableColumn id="2" name="ACTIVIDADES" dataDxfId="20"/>
    <tableColumn id="3" name="META/PRODUCTO" dataDxfId="19"/>
    <tableColumn id="4" name="RESPONSABLE" dataDxfId="18"/>
    <tableColumn id="5" name="Primer cuatrimestre" dataDxfId="17"/>
    <tableColumn id="6" name="Segundo cuatrimestre" dataDxfId="16"/>
    <tableColumn id="7" name="Tercer cuatrimestre" dataDxfId="15"/>
    <tableColumn id="8" name="FECHA PROGRAMADA" dataDxfId="14"/>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I4" totalsRowShown="0" headerRowDxfId="13" dataDxfId="11" headerRowBorderDxfId="12" tableBorderDxfId="10" totalsRowBorderDxfId="9">
  <autoFilter ref="A2:I4"/>
  <tableColumns count="9">
    <tableColumn id="1" name="#" dataDxfId="8"/>
    <tableColumn id="2" name="Subcomponente / Procesos" dataDxfId="7"/>
    <tableColumn id="3" name="N°" dataDxfId="6"/>
    <tableColumn id="4" name="Actividad " dataDxfId="5"/>
    <tableColumn id="5" name="Meta o producto " dataDxfId="4"/>
    <tableColumn id="6" name="Responsable " dataDxfId="3"/>
    <tableColumn id="7" name="Fecha Programada " dataDxfId="2"/>
    <tableColumn id="8" name="Primer cuatrimestre seguimiento " dataDxfId="1"/>
    <tableColumn id="9" name="Segundo cuatrimestre seguimiento "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70" zoomScaleNormal="70" zoomScaleSheetLayoutView="150" workbookViewId="0">
      <pane ySplit="2" topLeftCell="A3" activePane="bottomLeft" state="frozen"/>
      <selection pane="bottomLeft" activeCell="F12" sqref="F12"/>
    </sheetView>
  </sheetViews>
  <sheetFormatPr baseColWidth="10" defaultColWidth="11.42578125" defaultRowHeight="15"/>
  <cols>
    <col min="1" max="1" width="6.28515625" style="22" customWidth="1"/>
    <col min="2" max="2" width="31.28515625" style="60" customWidth="1"/>
    <col min="3" max="3" width="34.85546875" style="22" customWidth="1"/>
    <col min="4" max="4" width="27.7109375" style="22" customWidth="1"/>
    <col min="5" max="5" width="23.85546875" style="22" customWidth="1"/>
    <col min="6" max="6" width="27.7109375" style="23" customWidth="1"/>
    <col min="7" max="7" width="40.7109375" style="22" customWidth="1"/>
    <col min="8" max="8" width="47.85546875" style="22" customWidth="1"/>
    <col min="9" max="16384" width="11.42578125" style="22"/>
  </cols>
  <sheetData>
    <row r="1" spans="1:9" s="20" customFormat="1" ht="31.5" customHeight="1" thickBot="1">
      <c r="A1" s="178" t="s">
        <v>0</v>
      </c>
      <c r="B1" s="179"/>
      <c r="C1" s="179"/>
      <c r="D1" s="179"/>
      <c r="E1" s="179"/>
      <c r="F1" s="179"/>
      <c r="G1" s="179"/>
      <c r="H1" s="180"/>
      <c r="I1" s="113"/>
    </row>
    <row r="2" spans="1:9" s="21" customFormat="1" ht="40.5" customHeight="1">
      <c r="A2" s="120" t="s">
        <v>66</v>
      </c>
      <c r="B2" s="121" t="s">
        <v>1</v>
      </c>
      <c r="C2" s="121" t="s">
        <v>3</v>
      </c>
      <c r="D2" s="121" t="s">
        <v>4</v>
      </c>
      <c r="E2" s="121" t="s">
        <v>5</v>
      </c>
      <c r="F2" s="122" t="s">
        <v>6</v>
      </c>
      <c r="G2" s="128" t="s">
        <v>190</v>
      </c>
      <c r="H2" s="129" t="s">
        <v>192</v>
      </c>
    </row>
    <row r="3" spans="1:9" s="59" customFormat="1" ht="100.5" customHeight="1">
      <c r="A3" s="123">
        <v>1</v>
      </c>
      <c r="B3" s="48" t="s">
        <v>84</v>
      </c>
      <c r="C3" s="114" t="s">
        <v>85</v>
      </c>
      <c r="D3" s="114" t="s">
        <v>86</v>
      </c>
      <c r="E3" s="48" t="s">
        <v>10</v>
      </c>
      <c r="F3" s="115" t="s">
        <v>87</v>
      </c>
      <c r="G3" s="116" t="s">
        <v>185</v>
      </c>
      <c r="H3" s="116" t="s">
        <v>227</v>
      </c>
    </row>
    <row r="4" spans="1:9" ht="76.5" customHeight="1">
      <c r="A4" s="123">
        <f>+A3+1</f>
        <v>2</v>
      </c>
      <c r="B4" s="48" t="s">
        <v>9</v>
      </c>
      <c r="C4" s="48" t="s">
        <v>88</v>
      </c>
      <c r="D4" s="48" t="s">
        <v>53</v>
      </c>
      <c r="E4" s="48" t="s">
        <v>10</v>
      </c>
      <c r="F4" s="117" t="s">
        <v>89</v>
      </c>
      <c r="G4" s="118" t="s">
        <v>186</v>
      </c>
      <c r="H4" s="116" t="s">
        <v>222</v>
      </c>
    </row>
    <row r="5" spans="1:9" ht="98.25" customHeight="1">
      <c r="A5" s="123">
        <f t="shared" ref="A5:A7" si="0">+A4+1</f>
        <v>3</v>
      </c>
      <c r="B5" s="48" t="s">
        <v>11</v>
      </c>
      <c r="C5" s="48" t="s">
        <v>91</v>
      </c>
      <c r="D5" s="48" t="s">
        <v>35</v>
      </c>
      <c r="E5" s="48" t="s">
        <v>10</v>
      </c>
      <c r="F5" s="117" t="s">
        <v>90</v>
      </c>
      <c r="G5" s="118" t="s">
        <v>187</v>
      </c>
      <c r="H5" s="118" t="s">
        <v>187</v>
      </c>
    </row>
    <row r="6" spans="1:9" ht="105.75" customHeight="1">
      <c r="A6" s="123">
        <f t="shared" si="0"/>
        <v>4</v>
      </c>
      <c r="B6" s="48" t="s">
        <v>12</v>
      </c>
      <c r="C6" s="48" t="s">
        <v>92</v>
      </c>
      <c r="D6" s="48" t="s">
        <v>93</v>
      </c>
      <c r="E6" s="48" t="s">
        <v>94</v>
      </c>
      <c r="F6" s="119" t="s">
        <v>96</v>
      </c>
      <c r="G6" s="118" t="s">
        <v>188</v>
      </c>
      <c r="H6" s="118" t="s">
        <v>223</v>
      </c>
    </row>
    <row r="7" spans="1:9" ht="90" customHeight="1">
      <c r="A7" s="124">
        <f t="shared" si="0"/>
        <v>5</v>
      </c>
      <c r="B7" s="125" t="s">
        <v>13</v>
      </c>
      <c r="C7" s="125" t="s">
        <v>51</v>
      </c>
      <c r="D7" s="125" t="s">
        <v>52</v>
      </c>
      <c r="E7" s="125" t="s">
        <v>77</v>
      </c>
      <c r="F7" s="126" t="s">
        <v>95</v>
      </c>
      <c r="G7" s="127" t="s">
        <v>189</v>
      </c>
      <c r="H7" s="127" t="s">
        <v>224</v>
      </c>
    </row>
    <row r="8" spans="1:9">
      <c r="A8" s="28" t="s">
        <v>76</v>
      </c>
      <c r="F8" s="22"/>
    </row>
    <row r="9" spans="1:9">
      <c r="F9" s="22"/>
    </row>
    <row r="10" spans="1:9">
      <c r="F10" s="22"/>
    </row>
    <row r="11" spans="1:9">
      <c r="F11" s="22"/>
    </row>
    <row r="12" spans="1:9">
      <c r="F12" s="22"/>
    </row>
    <row r="13" spans="1:9">
      <c r="F13" s="22"/>
    </row>
    <row r="14" spans="1:9">
      <c r="F14" s="22"/>
    </row>
    <row r="15" spans="1:9">
      <c r="F15" s="22"/>
    </row>
    <row r="16" spans="1:9">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sheetData>
  <mergeCells count="1">
    <mergeCell ref="A1:H1"/>
  </mergeCells>
  <dataValidations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C1" zoomScale="60" zoomScaleNormal="60" zoomScaleSheetLayoutView="110" workbookViewId="0">
      <pane ySplit="2" topLeftCell="A3" activePane="bottomLeft" state="frozen"/>
      <selection pane="bottomLeft" activeCell="F8" sqref="F8"/>
    </sheetView>
  </sheetViews>
  <sheetFormatPr baseColWidth="10" defaultColWidth="11.42578125" defaultRowHeight="1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2.42578125" style="4" customWidth="1"/>
    <col min="9" max="9" width="22.140625" style="4" customWidth="1"/>
    <col min="10" max="10" width="58.5703125" style="4" customWidth="1"/>
    <col min="11" max="11" width="61.28515625" style="4" customWidth="1"/>
    <col min="12" max="16384" width="11.42578125" style="4"/>
  </cols>
  <sheetData>
    <row r="1" spans="1:13" s="7" customFormat="1" ht="21.75" customHeight="1">
      <c r="A1" s="181" t="s">
        <v>17</v>
      </c>
      <c r="B1" s="181"/>
      <c r="C1" s="181"/>
      <c r="D1" s="181"/>
      <c r="E1" s="181"/>
      <c r="F1" s="181"/>
      <c r="G1" s="181"/>
      <c r="H1" s="181"/>
      <c r="I1" s="181"/>
      <c r="J1" s="181"/>
      <c r="K1" s="181"/>
    </row>
    <row r="2" spans="1:13" s="5" customFormat="1" ht="91.5" customHeight="1" thickBot="1">
      <c r="A2" s="49" t="s">
        <v>66</v>
      </c>
      <c r="B2" s="50" t="s">
        <v>24</v>
      </c>
      <c r="C2" s="50" t="s">
        <v>18</v>
      </c>
      <c r="D2" s="50" t="s">
        <v>19</v>
      </c>
      <c r="E2" s="50" t="s">
        <v>20</v>
      </c>
      <c r="F2" s="50" t="s">
        <v>21</v>
      </c>
      <c r="G2" s="51" t="s">
        <v>22</v>
      </c>
      <c r="H2" s="50" t="s">
        <v>23</v>
      </c>
      <c r="I2" s="50" t="s">
        <v>45</v>
      </c>
      <c r="J2" s="111" t="s">
        <v>190</v>
      </c>
      <c r="K2" s="111" t="s">
        <v>192</v>
      </c>
    </row>
    <row r="3" spans="1:13" s="25" customFormat="1" ht="292.5" customHeight="1" thickBot="1">
      <c r="A3" s="73">
        <v>1</v>
      </c>
      <c r="B3" s="74" t="s">
        <v>44</v>
      </c>
      <c r="C3" s="74" t="s">
        <v>97</v>
      </c>
      <c r="D3" s="74" t="s">
        <v>99</v>
      </c>
      <c r="E3" s="74" t="s">
        <v>101</v>
      </c>
      <c r="F3" s="75" t="s">
        <v>98</v>
      </c>
      <c r="G3" s="76" t="s">
        <v>100</v>
      </c>
      <c r="H3" s="75" t="s">
        <v>28</v>
      </c>
      <c r="I3" s="77">
        <v>44043</v>
      </c>
      <c r="J3" s="110" t="s">
        <v>191</v>
      </c>
      <c r="K3" s="157" t="s">
        <v>247</v>
      </c>
      <c r="M3"/>
    </row>
    <row r="4" spans="1:13">
      <c r="G4" s="4"/>
    </row>
    <row r="5" spans="1:13">
      <c r="G5" s="4"/>
      <c r="K5"/>
    </row>
    <row r="6" spans="1:13">
      <c r="G6" s="4"/>
    </row>
    <row r="7" spans="1:13">
      <c r="G7" s="4"/>
    </row>
    <row r="8" spans="1:13">
      <c r="G8" s="4"/>
    </row>
    <row r="9" spans="1:13">
      <c r="G9" s="4"/>
    </row>
    <row r="10" spans="1:13">
      <c r="G10" s="4"/>
    </row>
    <row r="11" spans="1:13">
      <c r="G11" s="4"/>
    </row>
    <row r="12" spans="1:13">
      <c r="G12" s="4"/>
    </row>
    <row r="13" spans="1:13">
      <c r="G13" s="4"/>
    </row>
    <row r="14" spans="1:13">
      <c r="G14" s="4"/>
    </row>
    <row r="15" spans="1:13">
      <c r="G15" s="4"/>
    </row>
    <row r="16" spans="1:13">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sheetData>
  <mergeCells count="1">
    <mergeCell ref="A1:K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F10" zoomScale="60" zoomScaleNormal="60" workbookViewId="0">
      <selection activeCell="L19" sqref="L19"/>
    </sheetView>
  </sheetViews>
  <sheetFormatPr baseColWidth="10" defaultColWidth="11.42578125" defaultRowHeight="21"/>
  <cols>
    <col min="1" max="1" width="29" style="4" customWidth="1"/>
    <col min="2" max="2" width="68.85546875" style="4" customWidth="1"/>
    <col min="3" max="3" width="59.140625" style="4" customWidth="1"/>
    <col min="4" max="4" width="48" style="4" customWidth="1"/>
    <col min="5" max="5" width="26.5703125" style="18" customWidth="1"/>
    <col min="6" max="6" width="18.140625" style="18" customWidth="1"/>
    <col min="7" max="7" width="25.28515625" style="18" customWidth="1"/>
    <col min="8" max="8" width="21" style="18" customWidth="1"/>
    <col min="9" max="9" width="23.85546875" style="4" customWidth="1"/>
    <col min="10" max="10" width="26" style="32" customWidth="1"/>
    <col min="11" max="11" width="23" style="32" customWidth="1"/>
    <col min="12" max="12" width="26.85546875" style="32" customWidth="1"/>
    <col min="13" max="13" width="32.140625" style="8" customWidth="1"/>
    <col min="14" max="14" width="55.85546875" style="4" customWidth="1"/>
    <col min="15" max="15" width="57.42578125" style="4" customWidth="1"/>
    <col min="16" max="16" width="15.7109375" style="4" customWidth="1"/>
    <col min="17" max="16384" width="11.42578125" style="4"/>
  </cols>
  <sheetData>
    <row r="1" spans="1:16" s="24" customFormat="1" ht="99.75" customHeight="1" thickBot="1">
      <c r="A1" s="182" t="s">
        <v>167</v>
      </c>
      <c r="B1" s="183"/>
      <c r="C1" s="183"/>
      <c r="D1" s="183"/>
      <c r="E1" s="183"/>
      <c r="F1" s="183"/>
      <c r="G1" s="183"/>
      <c r="H1" s="183"/>
      <c r="I1" s="183"/>
      <c r="J1" s="183"/>
      <c r="K1" s="183"/>
      <c r="L1" s="183"/>
      <c r="M1" s="183"/>
      <c r="N1" s="183"/>
      <c r="O1" s="184"/>
    </row>
    <row r="2" spans="1:16" s="24" customFormat="1" ht="84" customHeight="1" thickBot="1">
      <c r="A2" s="130" t="s">
        <v>102</v>
      </c>
      <c r="B2" s="131" t="s">
        <v>46</v>
      </c>
      <c r="C2" s="130" t="s">
        <v>61</v>
      </c>
      <c r="D2" s="132" t="s">
        <v>168</v>
      </c>
      <c r="E2" s="133" t="s">
        <v>68</v>
      </c>
      <c r="F2" s="134" t="s">
        <v>69</v>
      </c>
      <c r="G2" s="135" t="s">
        <v>70</v>
      </c>
      <c r="H2" s="134" t="s">
        <v>71</v>
      </c>
      <c r="I2" s="130" t="s">
        <v>63</v>
      </c>
      <c r="J2" s="136" t="s">
        <v>72</v>
      </c>
      <c r="K2" s="135" t="s">
        <v>73</v>
      </c>
      <c r="L2" s="134" t="s">
        <v>74</v>
      </c>
      <c r="M2" s="137" t="s">
        <v>45</v>
      </c>
      <c r="N2" s="138" t="s">
        <v>190</v>
      </c>
      <c r="O2" s="138" t="s">
        <v>192</v>
      </c>
    </row>
    <row r="3" spans="1:16" s="61" customFormat="1" ht="72.75" customHeight="1">
      <c r="A3" s="103" t="s">
        <v>57</v>
      </c>
      <c r="B3" s="104" t="s">
        <v>103</v>
      </c>
      <c r="C3" s="104" t="s">
        <v>104</v>
      </c>
      <c r="D3" s="104" t="s">
        <v>170</v>
      </c>
      <c r="E3" s="105" t="s">
        <v>48</v>
      </c>
      <c r="F3" s="105"/>
      <c r="G3" s="105"/>
      <c r="H3" s="105"/>
      <c r="I3" s="106" t="s">
        <v>28</v>
      </c>
      <c r="J3" s="107" t="s">
        <v>48</v>
      </c>
      <c r="K3" s="105"/>
      <c r="L3" s="105"/>
      <c r="M3" s="82" t="s">
        <v>107</v>
      </c>
      <c r="N3" s="139" t="s">
        <v>193</v>
      </c>
      <c r="O3" s="139" t="s">
        <v>225</v>
      </c>
    </row>
    <row r="4" spans="1:16" ht="71.25" customHeight="1">
      <c r="A4" s="55" t="s">
        <v>55</v>
      </c>
      <c r="B4" s="68" t="s">
        <v>115</v>
      </c>
      <c r="C4" s="55" t="s">
        <v>118</v>
      </c>
      <c r="D4" s="55" t="s">
        <v>171</v>
      </c>
      <c r="E4" s="17"/>
      <c r="F4" s="17" t="s">
        <v>48</v>
      </c>
      <c r="G4" s="17"/>
      <c r="H4" s="17"/>
      <c r="I4" s="64" t="s">
        <v>28</v>
      </c>
      <c r="J4" s="29" t="s">
        <v>50</v>
      </c>
      <c r="K4" s="30"/>
      <c r="L4" s="30"/>
      <c r="M4" s="55" t="s">
        <v>179</v>
      </c>
      <c r="N4" s="139" t="s">
        <v>194</v>
      </c>
      <c r="O4" s="139" t="s">
        <v>243</v>
      </c>
    </row>
    <row r="5" spans="1:16" ht="107.25" customHeight="1">
      <c r="A5" s="66" t="s">
        <v>54</v>
      </c>
      <c r="B5" s="69" t="s">
        <v>105</v>
      </c>
      <c r="C5" s="62" t="s">
        <v>106</v>
      </c>
      <c r="D5" s="62" t="s">
        <v>172</v>
      </c>
      <c r="E5" s="17" t="s">
        <v>48</v>
      </c>
      <c r="F5" s="17"/>
      <c r="G5" s="17"/>
      <c r="H5" s="17"/>
      <c r="I5" s="64" t="s">
        <v>28</v>
      </c>
      <c r="J5" s="31"/>
      <c r="K5" s="29" t="s">
        <v>50</v>
      </c>
      <c r="L5" s="30"/>
      <c r="M5" s="54" t="s">
        <v>107</v>
      </c>
      <c r="N5" s="140" t="s">
        <v>195</v>
      </c>
      <c r="O5" s="140" t="s">
        <v>226</v>
      </c>
    </row>
    <row r="6" spans="1:16" s="9" customFormat="1" ht="286.5" customHeight="1">
      <c r="A6" s="55" t="s">
        <v>110</v>
      </c>
      <c r="B6" s="68" t="s">
        <v>108</v>
      </c>
      <c r="C6" s="62" t="s">
        <v>109</v>
      </c>
      <c r="D6" s="62" t="s">
        <v>173</v>
      </c>
      <c r="E6" s="63" t="s">
        <v>48</v>
      </c>
      <c r="F6" s="17"/>
      <c r="G6" s="17"/>
      <c r="H6" s="17"/>
      <c r="I6" s="64" t="s">
        <v>28</v>
      </c>
      <c r="J6" s="31"/>
      <c r="K6" s="29" t="s">
        <v>50</v>
      </c>
      <c r="L6" s="30"/>
      <c r="M6" s="54" t="s">
        <v>113</v>
      </c>
      <c r="N6" s="139" t="s">
        <v>196</v>
      </c>
      <c r="O6" s="139" t="s">
        <v>239</v>
      </c>
    </row>
    <row r="7" spans="1:16" ht="132" customHeight="1">
      <c r="A7" s="66" t="s">
        <v>58</v>
      </c>
      <c r="B7" s="70" t="s">
        <v>111</v>
      </c>
      <c r="C7" s="55" t="s">
        <v>112</v>
      </c>
      <c r="D7" s="55" t="s">
        <v>174</v>
      </c>
      <c r="E7" s="17" t="s">
        <v>48</v>
      </c>
      <c r="F7" s="17"/>
      <c r="G7" s="17"/>
      <c r="H7" s="17"/>
      <c r="I7" s="64" t="s">
        <v>28</v>
      </c>
      <c r="J7" s="31"/>
      <c r="K7" s="29" t="s">
        <v>50</v>
      </c>
      <c r="L7" s="31"/>
      <c r="M7" s="54" t="s">
        <v>114</v>
      </c>
      <c r="N7" s="141" t="s">
        <v>197</v>
      </c>
      <c r="O7" s="141" t="s">
        <v>236</v>
      </c>
    </row>
    <row r="8" spans="1:16" ht="61.5" customHeight="1">
      <c r="A8" s="66" t="s">
        <v>58</v>
      </c>
      <c r="B8" s="70" t="s">
        <v>116</v>
      </c>
      <c r="C8" s="55" t="s">
        <v>117</v>
      </c>
      <c r="D8" s="55" t="s">
        <v>169</v>
      </c>
      <c r="E8" s="17" t="s">
        <v>48</v>
      </c>
      <c r="F8" s="17"/>
      <c r="G8" s="17"/>
      <c r="H8" s="17"/>
      <c r="I8" s="64" t="s">
        <v>78</v>
      </c>
      <c r="J8" s="31"/>
      <c r="K8" s="29"/>
      <c r="L8" s="31"/>
      <c r="M8" s="55" t="s">
        <v>87</v>
      </c>
      <c r="N8" s="141" t="s">
        <v>198</v>
      </c>
      <c r="O8" s="141" t="s">
        <v>198</v>
      </c>
      <c r="P8" s="9"/>
    </row>
    <row r="9" spans="1:16" ht="145.5" customHeight="1">
      <c r="A9" s="66" t="s">
        <v>59</v>
      </c>
      <c r="B9" s="70" t="s">
        <v>119</v>
      </c>
      <c r="C9" s="65" t="s">
        <v>120</v>
      </c>
      <c r="D9" s="65" t="s">
        <v>175</v>
      </c>
      <c r="E9" s="17"/>
      <c r="F9" s="17" t="s">
        <v>48</v>
      </c>
      <c r="G9" s="17" t="s">
        <v>48</v>
      </c>
      <c r="H9" s="17"/>
      <c r="I9" s="64" t="s">
        <v>28</v>
      </c>
      <c r="J9" s="31"/>
      <c r="K9" s="29" t="s">
        <v>50</v>
      </c>
      <c r="L9" s="30"/>
      <c r="M9" s="54" t="s">
        <v>114</v>
      </c>
      <c r="N9" s="141" t="s">
        <v>199</v>
      </c>
      <c r="O9" s="141" t="s">
        <v>237</v>
      </c>
      <c r="P9" s="9"/>
    </row>
    <row r="10" spans="1:16" ht="90.75" customHeight="1">
      <c r="A10" s="66" t="s">
        <v>55</v>
      </c>
      <c r="B10" s="71" t="s">
        <v>122</v>
      </c>
      <c r="C10" s="66" t="s">
        <v>60</v>
      </c>
      <c r="D10" s="66" t="s">
        <v>176</v>
      </c>
      <c r="E10" s="17"/>
      <c r="F10" s="17"/>
      <c r="G10" s="17" t="s">
        <v>48</v>
      </c>
      <c r="H10" s="17"/>
      <c r="I10" s="64" t="s">
        <v>28</v>
      </c>
      <c r="J10" s="31"/>
      <c r="K10" s="29" t="s">
        <v>50</v>
      </c>
      <c r="L10" s="29" t="s">
        <v>50</v>
      </c>
      <c r="M10" s="67" t="s">
        <v>121</v>
      </c>
      <c r="N10" s="142" t="s">
        <v>200</v>
      </c>
      <c r="O10" s="142" t="s">
        <v>229</v>
      </c>
    </row>
    <row r="11" spans="1:16" ht="245.25" customHeight="1">
      <c r="A11" s="55" t="s">
        <v>56</v>
      </c>
      <c r="B11" s="72" t="s">
        <v>124</v>
      </c>
      <c r="C11" s="65" t="s">
        <v>125</v>
      </c>
      <c r="D11" s="65" t="s">
        <v>177</v>
      </c>
      <c r="E11" s="17"/>
      <c r="F11" s="17" t="s">
        <v>48</v>
      </c>
      <c r="G11" s="17"/>
      <c r="H11" s="17"/>
      <c r="I11" s="64" t="s">
        <v>28</v>
      </c>
      <c r="J11" s="31"/>
      <c r="K11" s="29" t="s">
        <v>50</v>
      </c>
      <c r="L11" s="30"/>
      <c r="M11" s="55" t="s">
        <v>123</v>
      </c>
      <c r="N11" s="143" t="s">
        <v>201</v>
      </c>
      <c r="O11" s="143" t="s">
        <v>201</v>
      </c>
    </row>
    <row r="12" spans="1:16" ht="122.25" customHeight="1" thickBot="1">
      <c r="A12" s="55" t="s">
        <v>56</v>
      </c>
      <c r="B12" s="72" t="s">
        <v>79</v>
      </c>
      <c r="C12" s="55" t="s">
        <v>49</v>
      </c>
      <c r="D12" s="55" t="s">
        <v>178</v>
      </c>
      <c r="E12" s="17"/>
      <c r="F12" s="17"/>
      <c r="G12" s="17"/>
      <c r="H12" s="17" t="s">
        <v>50</v>
      </c>
      <c r="I12" s="55" t="s">
        <v>77</v>
      </c>
      <c r="J12" s="31"/>
      <c r="K12" s="29" t="s">
        <v>50</v>
      </c>
      <c r="L12" s="29" t="s">
        <v>50</v>
      </c>
      <c r="M12" s="55" t="s">
        <v>126</v>
      </c>
      <c r="N12" s="144" t="s">
        <v>202</v>
      </c>
      <c r="O12" s="144" t="s">
        <v>228</v>
      </c>
    </row>
    <row r="13" spans="1:16">
      <c r="A13" s="43" t="s">
        <v>76</v>
      </c>
      <c r="M13" s="4"/>
    </row>
    <row r="14" spans="1:16">
      <c r="M14" s="4"/>
    </row>
    <row r="15" spans="1:16">
      <c r="M15" s="4"/>
    </row>
    <row r="16" spans="1:16">
      <c r="M16" s="4"/>
    </row>
    <row r="17" spans="13:13">
      <c r="M17" s="4"/>
    </row>
    <row r="18" spans="13:13">
      <c r="M18" s="4"/>
    </row>
    <row r="19" spans="13:13">
      <c r="M19" s="4"/>
    </row>
  </sheetData>
  <mergeCells count="1">
    <mergeCell ref="A1:O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opLeftCell="C1" zoomScale="60" zoomScaleNormal="60" workbookViewId="0">
      <selection activeCell="E5" sqref="E5"/>
    </sheetView>
  </sheetViews>
  <sheetFormatPr baseColWidth="10" defaultColWidth="11.42578125" defaultRowHeight="15"/>
  <cols>
    <col min="1" max="1" width="5.28515625" style="15" customWidth="1"/>
    <col min="2" max="2" width="31.28515625" style="2" customWidth="1"/>
    <col min="3" max="3" width="69.7109375" style="2" customWidth="1"/>
    <col min="4" max="4" width="34.7109375" style="2" customWidth="1"/>
    <col min="5" max="5" width="29.5703125" style="2" customWidth="1"/>
    <col min="6" max="6" width="25.5703125" style="3" bestFit="1" customWidth="1"/>
    <col min="7" max="7" width="50.7109375" style="2" customWidth="1"/>
    <col min="8" max="8" width="54.5703125" style="2" customWidth="1"/>
    <col min="9" max="16384" width="11.42578125" style="2"/>
  </cols>
  <sheetData>
    <row r="1" spans="1:8" s="6" customFormat="1" ht="30.75" customHeight="1" thickBot="1">
      <c r="A1" s="185" t="s">
        <v>7</v>
      </c>
      <c r="B1" s="186"/>
      <c r="C1" s="186"/>
      <c r="D1" s="186"/>
      <c r="E1" s="186"/>
      <c r="F1" s="186"/>
      <c r="G1" s="186"/>
      <c r="H1" s="186"/>
    </row>
    <row r="2" spans="1:8" s="5" customFormat="1" ht="56.25" customHeight="1" thickBot="1">
      <c r="A2" s="38" t="s">
        <v>66</v>
      </c>
      <c r="B2" s="39" t="s">
        <v>1</v>
      </c>
      <c r="C2" s="40" t="s">
        <v>3</v>
      </c>
      <c r="D2" s="40" t="s">
        <v>4</v>
      </c>
      <c r="E2" s="40" t="s">
        <v>5</v>
      </c>
      <c r="F2" s="41" t="s">
        <v>6</v>
      </c>
      <c r="G2" s="146" t="s">
        <v>203</v>
      </c>
      <c r="H2" s="146" t="s">
        <v>209</v>
      </c>
    </row>
    <row r="3" spans="1:8" s="5" customFormat="1" ht="78.75" customHeight="1">
      <c r="A3" s="33">
        <v>1</v>
      </c>
      <c r="B3" s="78" t="s">
        <v>36</v>
      </c>
      <c r="C3" s="78" t="s">
        <v>128</v>
      </c>
      <c r="D3" s="1" t="s">
        <v>64</v>
      </c>
      <c r="E3" s="1" t="s">
        <v>127</v>
      </c>
      <c r="F3" s="13" t="s">
        <v>113</v>
      </c>
      <c r="G3" s="145" t="s">
        <v>238</v>
      </c>
      <c r="H3" s="145" t="s">
        <v>244</v>
      </c>
    </row>
    <row r="4" spans="1:8" ht="163.5" customHeight="1">
      <c r="A4" s="34">
        <v>2</v>
      </c>
      <c r="B4" s="1" t="s">
        <v>36</v>
      </c>
      <c r="C4" s="1" t="s">
        <v>180</v>
      </c>
      <c r="D4" s="1" t="s">
        <v>184</v>
      </c>
      <c r="E4" s="1" t="s">
        <v>41</v>
      </c>
      <c r="F4" s="13" t="s">
        <v>129</v>
      </c>
      <c r="G4" s="1" t="s">
        <v>204</v>
      </c>
      <c r="H4" s="1" t="s">
        <v>230</v>
      </c>
    </row>
    <row r="5" spans="1:8" ht="216" customHeight="1">
      <c r="A5" s="34">
        <v>3</v>
      </c>
      <c r="B5" s="1" t="s">
        <v>14</v>
      </c>
      <c r="C5" s="1" t="s">
        <v>40</v>
      </c>
      <c r="D5" s="1" t="s">
        <v>43</v>
      </c>
      <c r="E5" s="1" t="s">
        <v>41</v>
      </c>
      <c r="F5" s="13" t="s">
        <v>131</v>
      </c>
      <c r="G5" s="1" t="s">
        <v>205</v>
      </c>
      <c r="H5" s="78" t="s">
        <v>231</v>
      </c>
    </row>
    <row r="6" spans="1:8" ht="144" customHeight="1">
      <c r="A6" s="34">
        <v>4</v>
      </c>
      <c r="B6" s="1" t="s">
        <v>14</v>
      </c>
      <c r="C6" s="1" t="s">
        <v>133</v>
      </c>
      <c r="D6" s="1" t="s">
        <v>130</v>
      </c>
      <c r="E6" s="1" t="s">
        <v>41</v>
      </c>
      <c r="F6" s="13" t="s">
        <v>113</v>
      </c>
      <c r="G6" s="1" t="s">
        <v>206</v>
      </c>
      <c r="H6" s="78" t="s">
        <v>250</v>
      </c>
    </row>
    <row r="7" spans="1:8" ht="123" customHeight="1">
      <c r="A7" s="34">
        <v>5</v>
      </c>
      <c r="B7" s="1" t="s">
        <v>15</v>
      </c>
      <c r="C7" s="1" t="s">
        <v>132</v>
      </c>
      <c r="D7" s="1" t="s">
        <v>134</v>
      </c>
      <c r="E7" s="1" t="s">
        <v>65</v>
      </c>
      <c r="F7" s="13" t="s">
        <v>135</v>
      </c>
      <c r="G7" s="1" t="s">
        <v>207</v>
      </c>
      <c r="H7" s="78" t="s">
        <v>207</v>
      </c>
    </row>
    <row r="8" spans="1:8" ht="152.25" customHeight="1">
      <c r="A8" s="35">
        <v>6</v>
      </c>
      <c r="B8" s="36" t="s">
        <v>16</v>
      </c>
      <c r="C8" s="108" t="s">
        <v>75</v>
      </c>
      <c r="D8" s="36" t="s">
        <v>42</v>
      </c>
      <c r="E8" s="36" t="s">
        <v>41</v>
      </c>
      <c r="F8" s="37" t="s">
        <v>136</v>
      </c>
      <c r="G8" s="36" t="s">
        <v>208</v>
      </c>
      <c r="H8" s="36" t="s">
        <v>245</v>
      </c>
    </row>
    <row r="9" spans="1:8" ht="30">
      <c r="A9" s="42" t="s">
        <v>67</v>
      </c>
      <c r="F9" s="2"/>
    </row>
    <row r="10" spans="1:8">
      <c r="F10" s="2"/>
    </row>
    <row r="11" spans="1:8">
      <c r="F11" s="2"/>
    </row>
    <row r="12" spans="1:8">
      <c r="F12" s="2"/>
    </row>
    <row r="13" spans="1:8">
      <c r="F13" s="2"/>
    </row>
    <row r="14" spans="1:8">
      <c r="F14" s="2"/>
    </row>
    <row r="15" spans="1:8">
      <c r="F15" s="2"/>
    </row>
    <row r="16" spans="1:8">
      <c r="F16" s="2"/>
    </row>
    <row r="17" spans="6:6">
      <c r="F17" s="2"/>
    </row>
    <row r="18" spans="6:6">
      <c r="F18" s="2"/>
    </row>
    <row r="19" spans="6:6">
      <c r="F19" s="2"/>
    </row>
    <row r="20" spans="6:6">
      <c r="F20" s="2"/>
    </row>
    <row r="21" spans="6:6">
      <c r="F21" s="2"/>
    </row>
    <row r="22" spans="6:6">
      <c r="F22" s="2"/>
    </row>
    <row r="23" spans="6:6">
      <c r="F23" s="2"/>
    </row>
    <row r="24" spans="6:6">
      <c r="F24" s="2"/>
    </row>
  </sheetData>
  <mergeCells count="1">
    <mergeCell ref="A1:H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topLeftCell="C7" zoomScale="70" zoomScaleNormal="70" zoomScaleSheetLayoutView="106" workbookViewId="0">
      <selection activeCell="G5" sqref="G5"/>
    </sheetView>
  </sheetViews>
  <sheetFormatPr baseColWidth="10" defaultColWidth="11.42578125" defaultRowHeight="15"/>
  <cols>
    <col min="1" max="1" width="5.7109375" style="4" customWidth="1"/>
    <col min="2" max="2" width="31.28515625" style="4" customWidth="1"/>
    <col min="3" max="3" width="33.42578125" style="4" customWidth="1"/>
    <col min="4" max="4" width="36.140625" style="4" customWidth="1"/>
    <col min="5" max="5" width="26.140625" style="4" customWidth="1"/>
    <col min="6" max="6" width="29.140625" style="8" customWidth="1"/>
    <col min="7" max="7" width="43.85546875" style="4" customWidth="1"/>
    <col min="8" max="8" width="51.140625" style="4" customWidth="1"/>
    <col min="9" max="16384" width="11.42578125" style="4"/>
  </cols>
  <sheetData>
    <row r="1" spans="1:8" s="7" customFormat="1" ht="32.25" customHeight="1">
      <c r="A1" s="185" t="s">
        <v>8</v>
      </c>
      <c r="B1" s="186"/>
      <c r="C1" s="186"/>
      <c r="D1" s="186"/>
      <c r="E1" s="186"/>
      <c r="F1" s="186"/>
      <c r="G1" s="186"/>
      <c r="H1" s="186"/>
    </row>
    <row r="2" spans="1:8" s="5" customFormat="1" ht="39.75" customHeight="1">
      <c r="A2" s="45" t="s">
        <v>66</v>
      </c>
      <c r="B2" s="46" t="s">
        <v>1</v>
      </c>
      <c r="C2" s="46" t="s">
        <v>3</v>
      </c>
      <c r="D2" s="46" t="s">
        <v>4</v>
      </c>
      <c r="E2" s="46" t="s">
        <v>5</v>
      </c>
      <c r="F2" s="47" t="s">
        <v>6</v>
      </c>
      <c r="G2" s="146" t="s">
        <v>190</v>
      </c>
      <c r="H2" s="146" t="s">
        <v>192</v>
      </c>
    </row>
    <row r="3" spans="1:8" s="5" customFormat="1" ht="137.25" customHeight="1">
      <c r="A3" s="44">
        <v>1</v>
      </c>
      <c r="B3" s="80" t="s">
        <v>27</v>
      </c>
      <c r="C3" s="81" t="s">
        <v>147</v>
      </c>
      <c r="D3" s="80" t="s">
        <v>33</v>
      </c>
      <c r="E3" s="80" t="s">
        <v>148</v>
      </c>
      <c r="F3" s="82" t="s">
        <v>150</v>
      </c>
      <c r="G3" s="81" t="s">
        <v>210</v>
      </c>
      <c r="H3" s="81" t="s">
        <v>210</v>
      </c>
    </row>
    <row r="4" spans="1:8" s="5" customFormat="1" ht="101.25" customHeight="1">
      <c r="A4" s="44">
        <v>1</v>
      </c>
      <c r="B4" s="80" t="s">
        <v>27</v>
      </c>
      <c r="C4" s="81" t="s">
        <v>138</v>
      </c>
      <c r="D4" s="80" t="s">
        <v>139</v>
      </c>
      <c r="E4" s="80" t="s">
        <v>137</v>
      </c>
      <c r="F4" s="82" t="s">
        <v>149</v>
      </c>
      <c r="G4" s="81" t="s">
        <v>211</v>
      </c>
      <c r="H4" s="81" t="s">
        <v>233</v>
      </c>
    </row>
    <row r="5" spans="1:8" s="5" customFormat="1" ht="127.5" customHeight="1">
      <c r="A5" s="44">
        <v>2</v>
      </c>
      <c r="B5" s="10" t="s">
        <v>30</v>
      </c>
      <c r="C5" s="10" t="s">
        <v>29</v>
      </c>
      <c r="D5" s="19" t="s">
        <v>34</v>
      </c>
      <c r="E5" s="10" t="s">
        <v>31</v>
      </c>
      <c r="F5" s="83" t="s">
        <v>141</v>
      </c>
      <c r="G5" s="10" t="s">
        <v>212</v>
      </c>
      <c r="H5" s="10" t="s">
        <v>241</v>
      </c>
    </row>
    <row r="6" spans="1:8" s="5" customFormat="1" ht="90" customHeight="1">
      <c r="A6" s="44">
        <v>3</v>
      </c>
      <c r="B6" s="10" t="s">
        <v>30</v>
      </c>
      <c r="C6" s="80" t="s">
        <v>165</v>
      </c>
      <c r="D6" s="80" t="s">
        <v>166</v>
      </c>
      <c r="E6" s="80" t="s">
        <v>80</v>
      </c>
      <c r="F6" s="84" t="s">
        <v>141</v>
      </c>
      <c r="G6" s="10" t="s">
        <v>212</v>
      </c>
      <c r="H6" s="10" t="s">
        <v>240</v>
      </c>
    </row>
    <row r="7" spans="1:8" s="5" customFormat="1" ht="156.75" customHeight="1">
      <c r="A7" s="44">
        <v>4</v>
      </c>
      <c r="B7" s="14" t="s">
        <v>37</v>
      </c>
      <c r="C7" s="80" t="s">
        <v>142</v>
      </c>
      <c r="D7" s="80" t="s">
        <v>140</v>
      </c>
      <c r="E7" s="80" t="s">
        <v>81</v>
      </c>
      <c r="F7" s="84" t="s">
        <v>141</v>
      </c>
      <c r="G7" s="80" t="s">
        <v>213</v>
      </c>
      <c r="H7" s="80" t="s">
        <v>213</v>
      </c>
    </row>
    <row r="8" spans="1:8" ht="144.75" customHeight="1">
      <c r="A8" s="56">
        <v>5</v>
      </c>
      <c r="B8" s="85" t="s">
        <v>25</v>
      </c>
      <c r="C8" s="109" t="s">
        <v>181</v>
      </c>
      <c r="D8" s="109" t="s">
        <v>183</v>
      </c>
      <c r="E8" s="86" t="s">
        <v>82</v>
      </c>
      <c r="F8" s="87" t="s">
        <v>182</v>
      </c>
      <c r="G8" s="86" t="s">
        <v>214</v>
      </c>
      <c r="H8" s="86" t="s">
        <v>232</v>
      </c>
    </row>
    <row r="9" spans="1:8">
      <c r="F9" s="4"/>
    </row>
    <row r="10" spans="1:8">
      <c r="F10" s="4"/>
    </row>
    <row r="11" spans="1:8">
      <c r="F11" s="4"/>
    </row>
    <row r="12" spans="1:8">
      <c r="F12" s="4"/>
    </row>
    <row r="13" spans="1:8">
      <c r="F13" s="4"/>
    </row>
    <row r="14" spans="1:8">
      <c r="F14" s="4"/>
    </row>
    <row r="15" spans="1:8">
      <c r="F15" s="4"/>
    </row>
    <row r="16" spans="1:8">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row r="31" spans="6:6">
      <c r="F31" s="4"/>
    </row>
  </sheetData>
  <mergeCells count="1">
    <mergeCell ref="A1:H1"/>
  </mergeCells>
  <dataValidations count="1">
    <dataValidation type="list" allowBlank="1" showInputMessage="1" showErrorMessage="1" sqref="B9:B28">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50" zoomScaleNormal="50" workbookViewId="0">
      <selection activeCell="D5" sqref="D5"/>
    </sheetView>
  </sheetViews>
  <sheetFormatPr baseColWidth="10" defaultColWidth="46.7109375" defaultRowHeight="15"/>
  <cols>
    <col min="1" max="1" width="42.140625" style="11" customWidth="1"/>
    <col min="2" max="2" width="67.42578125" style="11" customWidth="1"/>
    <col min="3" max="3" width="74.140625" style="11" customWidth="1"/>
    <col min="4" max="4" width="43.42578125" style="11" customWidth="1"/>
    <col min="5" max="5" width="22.85546875" style="16" customWidth="1"/>
    <col min="6" max="6" width="25" style="11" customWidth="1"/>
    <col min="7" max="7" width="22.5703125" style="11" customWidth="1"/>
    <col min="8" max="8" width="38.140625" style="11" customWidth="1"/>
    <col min="9" max="9" width="46.7109375" style="11" customWidth="1"/>
    <col min="10" max="10" width="70" style="11" customWidth="1"/>
    <col min="11" max="16384" width="46.7109375" style="11"/>
  </cols>
  <sheetData>
    <row r="1" spans="1:10" ht="41.25" customHeight="1" thickBot="1">
      <c r="A1" s="187" t="s">
        <v>39</v>
      </c>
      <c r="B1" s="188"/>
      <c r="C1" s="188"/>
      <c r="D1" s="188"/>
      <c r="E1" s="188"/>
      <c r="F1" s="188"/>
      <c r="G1" s="188"/>
      <c r="H1" s="188"/>
      <c r="I1" s="188"/>
      <c r="J1" s="188"/>
    </row>
    <row r="2" spans="1:10" ht="43.5" customHeight="1" thickBot="1">
      <c r="A2" s="96" t="s">
        <v>62</v>
      </c>
      <c r="B2" s="27" t="s">
        <v>46</v>
      </c>
      <c r="C2" s="26" t="s">
        <v>47</v>
      </c>
      <c r="D2" s="27" t="s">
        <v>63</v>
      </c>
      <c r="E2" s="158" t="s">
        <v>72</v>
      </c>
      <c r="F2" s="159" t="s">
        <v>73</v>
      </c>
      <c r="G2" s="159" t="s">
        <v>74</v>
      </c>
      <c r="H2" s="97" t="s">
        <v>45</v>
      </c>
      <c r="I2" s="147" t="s">
        <v>190</v>
      </c>
      <c r="J2" s="147" t="s">
        <v>192</v>
      </c>
    </row>
    <row r="3" spans="1:10" s="12" customFormat="1" ht="130.5" customHeight="1">
      <c r="A3" s="90" t="s">
        <v>158</v>
      </c>
      <c r="B3" s="160" t="s">
        <v>154</v>
      </c>
      <c r="C3" s="161" t="s">
        <v>155</v>
      </c>
      <c r="D3" s="162" t="s">
        <v>28</v>
      </c>
      <c r="E3" s="163"/>
      <c r="F3" s="98" t="s">
        <v>48</v>
      </c>
      <c r="G3" s="57"/>
      <c r="H3" s="164">
        <v>43981</v>
      </c>
      <c r="I3" s="165" t="s">
        <v>215</v>
      </c>
      <c r="J3" s="165" t="s">
        <v>234</v>
      </c>
    </row>
    <row r="4" spans="1:10" s="12" customFormat="1" ht="175.5" customHeight="1">
      <c r="A4" s="91" t="s">
        <v>158</v>
      </c>
      <c r="B4" s="52" t="s">
        <v>157</v>
      </c>
      <c r="C4" s="52" t="s">
        <v>156</v>
      </c>
      <c r="D4" s="162" t="s">
        <v>78</v>
      </c>
      <c r="E4" s="166"/>
      <c r="F4" s="99" t="s">
        <v>50</v>
      </c>
      <c r="G4" s="58"/>
      <c r="H4" s="167">
        <v>44073</v>
      </c>
      <c r="I4" s="148" t="s">
        <v>216</v>
      </c>
      <c r="J4" s="148" t="s">
        <v>216</v>
      </c>
    </row>
    <row r="5" spans="1:10" s="12" customFormat="1" ht="287.25" customHeight="1">
      <c r="A5" s="92" t="s">
        <v>159</v>
      </c>
      <c r="B5" s="160" t="s">
        <v>160</v>
      </c>
      <c r="C5" s="168" t="s">
        <v>120</v>
      </c>
      <c r="D5" s="52" t="s">
        <v>28</v>
      </c>
      <c r="E5" s="166"/>
      <c r="F5" s="99" t="s">
        <v>48</v>
      </c>
      <c r="G5" s="101" t="s">
        <v>48</v>
      </c>
      <c r="H5" s="167" t="s">
        <v>161</v>
      </c>
      <c r="I5" s="165" t="s">
        <v>217</v>
      </c>
      <c r="J5" s="175" t="s">
        <v>242</v>
      </c>
    </row>
    <row r="6" spans="1:10" s="12" customFormat="1" ht="261" customHeight="1">
      <c r="A6" s="92" t="s">
        <v>159</v>
      </c>
      <c r="B6" s="169" t="s">
        <v>162</v>
      </c>
      <c r="C6" s="168" t="s">
        <v>163</v>
      </c>
      <c r="D6" s="52" t="s">
        <v>28</v>
      </c>
      <c r="E6" s="166"/>
      <c r="F6" s="99" t="s">
        <v>48</v>
      </c>
      <c r="G6" s="101" t="s">
        <v>48</v>
      </c>
      <c r="H6" s="167" t="s">
        <v>123</v>
      </c>
      <c r="I6" s="165" t="s">
        <v>218</v>
      </c>
      <c r="J6" s="175" t="s">
        <v>248</v>
      </c>
    </row>
    <row r="7" spans="1:10" s="12" customFormat="1" ht="133.5" customHeight="1" thickBot="1">
      <c r="A7" s="93" t="s">
        <v>159</v>
      </c>
      <c r="B7" s="170" t="s">
        <v>164</v>
      </c>
      <c r="C7" s="171" t="s">
        <v>49</v>
      </c>
      <c r="D7" s="53" t="s">
        <v>77</v>
      </c>
      <c r="E7" s="172"/>
      <c r="F7" s="100" t="s">
        <v>48</v>
      </c>
      <c r="G7" s="102" t="s">
        <v>48</v>
      </c>
      <c r="H7" s="173" t="s">
        <v>143</v>
      </c>
      <c r="I7" s="174" t="s">
        <v>219</v>
      </c>
      <c r="J7" s="176" t="s">
        <v>235</v>
      </c>
    </row>
    <row r="8" spans="1:10">
      <c r="B8" s="95"/>
      <c r="C8" s="95"/>
    </row>
  </sheetData>
  <mergeCells count="1">
    <mergeCell ref="A1:J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topLeftCell="A2" zoomScale="80" zoomScaleNormal="80" zoomScaleSheetLayoutView="100" workbookViewId="0">
      <selection activeCell="K3" sqref="K3"/>
    </sheetView>
  </sheetViews>
  <sheetFormatPr baseColWidth="10" defaultColWidth="11.42578125" defaultRowHeight="1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30" style="4" customWidth="1"/>
    <col min="9" max="9" width="38.5703125" style="4" customWidth="1"/>
    <col min="10" max="16384" width="11.42578125" style="4"/>
  </cols>
  <sheetData>
    <row r="1" spans="1:9" s="7" customFormat="1" ht="21.75" customHeight="1">
      <c r="A1" s="185" t="s">
        <v>26</v>
      </c>
      <c r="B1" s="186"/>
      <c r="C1" s="186"/>
      <c r="D1" s="186"/>
      <c r="E1" s="186"/>
      <c r="F1" s="186"/>
      <c r="G1" s="186"/>
      <c r="H1" s="112"/>
      <c r="I1" s="112"/>
    </row>
    <row r="2" spans="1:9" s="5" customFormat="1" ht="37.5" customHeight="1">
      <c r="A2" s="149" t="s">
        <v>66</v>
      </c>
      <c r="B2" s="150" t="s">
        <v>1</v>
      </c>
      <c r="C2" s="150" t="s">
        <v>2</v>
      </c>
      <c r="D2" s="150" t="s">
        <v>3</v>
      </c>
      <c r="E2" s="150" t="s">
        <v>4</v>
      </c>
      <c r="F2" s="150" t="s">
        <v>5</v>
      </c>
      <c r="G2" s="151" t="s">
        <v>6</v>
      </c>
      <c r="H2" s="152" t="s">
        <v>203</v>
      </c>
      <c r="I2" s="153" t="s">
        <v>209</v>
      </c>
    </row>
    <row r="3" spans="1:9" ht="219.75" customHeight="1">
      <c r="A3" s="89">
        <v>1</v>
      </c>
      <c r="B3" s="94" t="s">
        <v>32</v>
      </c>
      <c r="C3" s="94">
        <v>1</v>
      </c>
      <c r="D3" s="94" t="s">
        <v>38</v>
      </c>
      <c r="E3" s="94" t="s">
        <v>153</v>
      </c>
      <c r="F3" s="94" t="s">
        <v>83</v>
      </c>
      <c r="G3" s="54" t="s">
        <v>151</v>
      </c>
      <c r="H3" s="154" t="s">
        <v>220</v>
      </c>
      <c r="I3" s="189" t="s">
        <v>249</v>
      </c>
    </row>
    <row r="4" spans="1:9" ht="170.25" customHeight="1">
      <c r="A4" s="88">
        <v>2</v>
      </c>
      <c r="B4" s="155" t="s">
        <v>145</v>
      </c>
      <c r="C4" s="155">
        <v>1</v>
      </c>
      <c r="D4" s="155" t="s">
        <v>152</v>
      </c>
      <c r="E4" s="155" t="s">
        <v>146</v>
      </c>
      <c r="F4" s="155" t="s">
        <v>83</v>
      </c>
      <c r="G4" s="156" t="s">
        <v>144</v>
      </c>
      <c r="H4" s="155" t="s">
        <v>221</v>
      </c>
      <c r="I4" s="177" t="s">
        <v>246</v>
      </c>
    </row>
    <row r="5" spans="1:9">
      <c r="G5" s="4"/>
    </row>
    <row r="6" spans="1:9">
      <c r="B6" s="79"/>
      <c r="G6" s="4"/>
    </row>
    <row r="7" spans="1:9">
      <c r="G7" s="4"/>
    </row>
    <row r="8" spans="1:9">
      <c r="G8" s="4"/>
    </row>
    <row r="9" spans="1:9">
      <c r="G9" s="4"/>
    </row>
    <row r="10" spans="1:9">
      <c r="G10" s="4"/>
    </row>
    <row r="11" spans="1:9">
      <c r="G11" s="4"/>
    </row>
    <row r="12" spans="1:9">
      <c r="G12" s="4"/>
    </row>
    <row r="13" spans="1:9">
      <c r="G13" s="4"/>
    </row>
    <row r="14" spans="1:9">
      <c r="G14" s="4"/>
    </row>
    <row r="15" spans="1:9">
      <c r="G15" s="4"/>
    </row>
    <row r="16" spans="1:9">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row r="28" spans="7:7">
      <c r="G28"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USUARIO</cp:lastModifiedBy>
  <dcterms:created xsi:type="dcterms:W3CDTF">2016-01-18T19:13:57Z</dcterms:created>
  <dcterms:modified xsi:type="dcterms:W3CDTF">2020-09-10T23:55:19Z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