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CINCI\Compartida\SIG\Procesos Estrategicos\Direccionamiento Estrategico\Registros\Plan de acción Anual\Vigentes\"/>
    </mc:Choice>
  </mc:AlternateContent>
  <bookViews>
    <workbookView xWindow="0" yWindow="0" windowWidth="24000" windowHeight="9135"/>
  </bookViews>
  <sheets>
    <sheet name="Hoja1" sheetId="1" r:id="rId1"/>
  </sheets>
  <definedNames>
    <definedName name="META" localSheetId="0">#REF!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U109" i="1" l="1"/>
  <c r="U108" i="1"/>
  <c r="U107" i="1"/>
  <c r="U106" i="1"/>
  <c r="U18" i="1" l="1"/>
  <c r="U19" i="1"/>
  <c r="U20" i="1"/>
  <c r="U21" i="1"/>
  <c r="U22" i="1"/>
  <c r="U23" i="1"/>
  <c r="U24" i="1"/>
  <c r="U25" i="1"/>
  <c r="U2" i="1"/>
  <c r="U3" i="1"/>
  <c r="U4" i="1"/>
  <c r="U5" i="1"/>
  <c r="U6" i="1"/>
  <c r="U7" i="1"/>
  <c r="U8" i="1"/>
  <c r="U9" i="1"/>
  <c r="U10" i="1"/>
  <c r="U11" i="1"/>
  <c r="U12" i="1"/>
  <c r="U13" i="1"/>
  <c r="U14" i="1"/>
  <c r="U15" i="1"/>
  <c r="U16" i="1"/>
  <c r="U17" i="1"/>
  <c r="U26" i="1"/>
  <c r="U27" i="1"/>
  <c r="U28" i="1"/>
  <c r="U29" i="1"/>
  <c r="U30" i="1"/>
  <c r="U31" i="1"/>
  <c r="U32" i="1"/>
  <c r="U33" i="1"/>
  <c r="U34" i="1"/>
  <c r="U35" i="1"/>
  <c r="U36" i="1"/>
  <c r="U37" i="1"/>
  <c r="U38" i="1"/>
  <c r="U39" i="1"/>
  <c r="U40" i="1"/>
  <c r="U41" i="1"/>
  <c r="U42" i="1"/>
  <c r="U43" i="1"/>
  <c r="U44" i="1"/>
  <c r="U45" i="1"/>
  <c r="U46" i="1"/>
  <c r="U47" i="1"/>
  <c r="U48" i="1"/>
  <c r="U49" i="1"/>
  <c r="U50" i="1"/>
  <c r="U51" i="1"/>
  <c r="U52" i="1"/>
  <c r="U53" i="1"/>
  <c r="U54" i="1"/>
  <c r="U55" i="1"/>
  <c r="U56" i="1"/>
  <c r="U57" i="1"/>
  <c r="U58" i="1"/>
  <c r="U59" i="1"/>
  <c r="U60" i="1"/>
  <c r="U61" i="1"/>
  <c r="U62" i="1"/>
  <c r="U63" i="1"/>
  <c r="U64" i="1"/>
  <c r="U65" i="1"/>
  <c r="U66" i="1"/>
  <c r="U67" i="1"/>
  <c r="U68" i="1"/>
  <c r="U69" i="1"/>
  <c r="U70" i="1"/>
  <c r="U71" i="1"/>
  <c r="U72" i="1"/>
  <c r="U73" i="1"/>
  <c r="U74" i="1"/>
  <c r="U75" i="1"/>
  <c r="U76" i="1"/>
  <c r="U77" i="1"/>
  <c r="U78" i="1"/>
  <c r="U79" i="1"/>
  <c r="U80" i="1"/>
  <c r="U81" i="1"/>
  <c r="U82" i="1"/>
  <c r="U83" i="1"/>
  <c r="U84" i="1"/>
  <c r="U85" i="1"/>
  <c r="U86" i="1"/>
  <c r="U87" i="1"/>
  <c r="U88" i="1"/>
  <c r="U89" i="1"/>
  <c r="U90" i="1"/>
  <c r="U91" i="1"/>
  <c r="U92" i="1"/>
  <c r="U93" i="1"/>
  <c r="U94" i="1"/>
  <c r="U95" i="1"/>
  <c r="U96" i="1"/>
  <c r="U97" i="1"/>
  <c r="U98" i="1"/>
  <c r="U99" i="1"/>
  <c r="U100" i="1"/>
  <c r="U101" i="1"/>
  <c r="U102" i="1"/>
  <c r="U103" i="1"/>
  <c r="U104" i="1"/>
  <c r="U105" i="1"/>
</calcChain>
</file>

<file path=xl/sharedStrings.xml><?xml version="1.0" encoding="utf-8"?>
<sst xmlns="http://schemas.openxmlformats.org/spreadsheetml/2006/main" count="1807" uniqueCount="417">
  <si>
    <t>MC-01</t>
  </si>
  <si>
    <t>Brindar asistencia técnica en educación a las entidades territoriales certificadas para  el mejoramiento de los procesos de atención de las personas con discapacidad visual</t>
  </si>
  <si>
    <t>Grupo educación</t>
  </si>
  <si>
    <t xml:space="preserve">Diseñar y adaptar los materiales en el tema de Alfabetización y socializarlos al interior del equipo de Educación. </t>
  </si>
  <si>
    <t>Brindar asesoría a entidades publicas y privadas que generen condiciones de accesibilidad al espacio físico, a la información y al uso de tecnología especializada para las personas con discapacidad visual</t>
  </si>
  <si>
    <t>Asesorar a entidades de alta incidencia (Función Pública, Procuraduría, SENA, otras) y las demás que soliciten asistencia técnica en temas de accesibilidad física, web y tecnología especializada (50)</t>
  </si>
  <si>
    <t>Grupo accesibilidad</t>
  </si>
  <si>
    <t>Elaborar documento guía con el grupo de Educación del INCI para uso y aplicabilidad de las tecnologías en el currículo escolar en el marco del DUA</t>
  </si>
  <si>
    <t>Asesorar a las instancias competentes para promover la empleabilidad de las personas con discapacidad visual</t>
  </si>
  <si>
    <t xml:space="preserve">María del Rosario Yepes </t>
  </si>
  <si>
    <t>María del Rosario Yepes. Esperanza Verdugo</t>
  </si>
  <si>
    <t>Esperanza Verdugo</t>
  </si>
  <si>
    <t>Desarrollar campañas de comunicación relacionadas con la temática de discapacidad visual y el quehacer institucional</t>
  </si>
  <si>
    <t>Enero de 2020</t>
  </si>
  <si>
    <t>Juan Esteban Gómez</t>
  </si>
  <si>
    <t xml:space="preserve">Realizar seguimiento mensual a la estrategia de comunicaciones </t>
  </si>
  <si>
    <t>MC-02</t>
  </si>
  <si>
    <t>Dotar instituciones que atiendan personas con discapacidad visual con libros y textos en braille y material en relieve y macrotipo</t>
  </si>
  <si>
    <t>Seleccionar las instituciones a dotar con libros y textos en braille y material en relieve y macrotipo</t>
  </si>
  <si>
    <t xml:space="preserve">Definir una estrategia para complementar los procesos de dotación con el material de INCIRadio, audiodescripción y Biblioteca Virtual.   </t>
  </si>
  <si>
    <t>Realizar la dotación de las instituciones  que atiendan personas con discapacidad visual con libros y textos en braille y material en relieve y macrotipo</t>
  </si>
  <si>
    <t>Desarrollar talleres especializados en temas relacionados con la discapacidad visual</t>
  </si>
  <si>
    <t xml:space="preserve">Consolidar el cronograma de talleres de fomento a la lectura, acceso a la cultura, interraccion con personas con discapacidad visual, braille y multisensoriales </t>
  </si>
  <si>
    <t>Producir y publicar en formatos accesibles documentos digitales para personas con discapacidad visual</t>
  </si>
  <si>
    <t>Elaborar el cronograma producción de documentos digitales accesibles</t>
  </si>
  <si>
    <t>Catalogar y/o estructurar libros de la biblioteca virtual</t>
  </si>
  <si>
    <t>Elaborar el informe mensual del servicio de la biblioteca virtual para ciegos</t>
  </si>
  <si>
    <t xml:space="preserve">Diseñar una estrategia de promoción para la biblioteca virtual para ciegos </t>
  </si>
  <si>
    <t xml:space="preserve">Elaborar el cronograma de exposiciones temporales </t>
  </si>
  <si>
    <t>Realizar exposiciones permanentes y temporales para personas con discapacidad visual y público en general en la sala multisensorial</t>
  </si>
  <si>
    <t>Llevar a cabo las exposiciones temporales para personas con discapacidad visual</t>
  </si>
  <si>
    <t>Elaborar informe de las exposiciones adelantadas para las personas con discapacidda visual</t>
  </si>
  <si>
    <t xml:space="preserve">Gestionar tres  espacios para promover el tema de acceso a la cultura para personas con discapacidad visual  </t>
  </si>
  <si>
    <t>Producir y adaptar material audiovisual para promover la inclusión de las personas con discapacidad visual</t>
  </si>
  <si>
    <t>Elaborar el cronograma para la producción de contenidos audiovisuales</t>
  </si>
  <si>
    <t>Grabar, editar y publicar el contenido audiovisual</t>
  </si>
  <si>
    <t>Realizar seguimiento el cronograma para la producción de contenidos audiovisuales</t>
  </si>
  <si>
    <t>Producir y emitir contenidos radiales para promover la inclusión de las personas con discapacidad visual</t>
  </si>
  <si>
    <t>Definir la Parrilla de programación de INCI Radio</t>
  </si>
  <si>
    <t>Realizar la grabación y emisión de los programas</t>
  </si>
  <si>
    <t xml:space="preserve">Realizar el seguimiento de los contenidos radiales </t>
  </si>
  <si>
    <t xml:space="preserve">Disponer de material, productos y ayudas para la adquisición por parte de las  personas con discapacidad visual </t>
  </si>
  <si>
    <t>1.000</t>
  </si>
  <si>
    <t xml:space="preserve">Transcribir e imprimir libros, textos y material para las personas con discapacidad visual </t>
  </si>
  <si>
    <t>100.000</t>
  </si>
  <si>
    <t>Ejecución y seguimiento de la programación de producción el plan de mercadeo y el cronograma de mantenimiento de las máquinas</t>
  </si>
  <si>
    <t>MC-03</t>
  </si>
  <si>
    <t>Desarrollar ejercicios de investigación para mejorar las condiciones de inclusión de las personas con discapacidad visual</t>
  </si>
  <si>
    <t>Patricia Montoya
Miryam Herrera</t>
  </si>
  <si>
    <t>1</t>
  </si>
  <si>
    <t>Socialización de la investigación "Configuración de practicas cotidianas emprendidas por las pcdv y/o entorno cercano que permitan identificar las barreras y facilitadores para la inclusión social" .</t>
  </si>
  <si>
    <t xml:space="preserve">Patricia Montoya
</t>
  </si>
  <si>
    <t>Gestionar documentos de propuestas normativas para hacer efectivos los derechos de las personas con discapacidad visual</t>
  </si>
  <si>
    <t xml:space="preserve">Promover y asesorar a organizaciones sociales y  otros colectivos de personas con discapacidad, para  la participación y el ejercicio de sus derechos </t>
  </si>
  <si>
    <t xml:space="preserve">Brindar asesoría a organizaciones y colectivos de personas con discapacidad visual para fortalecer los procesos de representatividad y sostenibilidad  </t>
  </si>
  <si>
    <t>Elaborar un documento para fortalecer la representatividad y sostenibilidad de los grupos asociativos de pcdv.</t>
  </si>
  <si>
    <t>FP-01</t>
  </si>
  <si>
    <t>Mejorar los espacios físicos y accesibilidad de la entidad Fase 2</t>
  </si>
  <si>
    <t>Mejorar los espacios físicos y la accesibilidad de la entidad Fase 2</t>
  </si>
  <si>
    <t>FP-02</t>
  </si>
  <si>
    <t>Implementar los instrumentos archivísticos en la entidad</t>
  </si>
  <si>
    <t>Implementar y hacer seguimiento al Plan Institucional de Archivos- PINAR</t>
  </si>
  <si>
    <t>Febrero de 2020</t>
  </si>
  <si>
    <t>Actualizar y ejecutar el programa de gestión documental</t>
  </si>
  <si>
    <t>FP-03</t>
  </si>
  <si>
    <t>Ejecutar el Programa de Bienestar para contribuir al mejoramiento de la Calidad de Vida de los servidores de la entidad</t>
  </si>
  <si>
    <t>Formular el Plan Anual de Vacantes</t>
  </si>
  <si>
    <t>Implementar y hacer seguimiento al Plan Anual de Vacantes</t>
  </si>
  <si>
    <t>Actualizar el plan estratégico de Recursos Humanos para el año 2020, 2021 y 2022</t>
  </si>
  <si>
    <t>Formular el  Plan de Previsión de Recursos Humanos</t>
  </si>
  <si>
    <t>Implementar y hacer seguimiento al Plan de Previsión de Recursos Humanos</t>
  </si>
  <si>
    <t>Fortalecer las capacidades, conocimientos y habilidades de los servidores en el puesto de trabajo, a través de la implementación del Plan Institucional de Capacitación</t>
  </si>
  <si>
    <t>Formular el Plan Institucional de Capacitación</t>
  </si>
  <si>
    <t>Implementar y hacer seguimiento al Plan Institucional de Capacitación</t>
  </si>
  <si>
    <t>FP-04</t>
  </si>
  <si>
    <t>Implementar el Sistema de Gestión y Seguridad en el Trabajo</t>
  </si>
  <si>
    <t>Formular el Plan de Trabajo Anual en Seguridad y Salud en el Trabajo</t>
  </si>
  <si>
    <t>Implementar y hacer seguimiento al Plan de Trabajo Anual en Seguridad y Salud en el Trabajo</t>
  </si>
  <si>
    <t>Implementar el Modelo Integrado de Planeación y Gestión</t>
  </si>
  <si>
    <t>Marzo de 2020</t>
  </si>
  <si>
    <t>Control interno</t>
  </si>
  <si>
    <t>Direccionamiento Estratégico</t>
  </si>
  <si>
    <t>Realizar la sustanciación y apoyo profesional para la defensa jurídica y gestion dentro de los procesos judiciales del INCI en las diferentes jurisdicciones y reportar los avances al subcomité de defensa sectorial del Ministerio Educación Nacional</t>
  </si>
  <si>
    <t>Oficina Asesora Jurídica</t>
  </si>
  <si>
    <t>Oficina Asesora Jurídica
Direccionamiento Estratégico</t>
  </si>
  <si>
    <t>Noviembre de 2020</t>
  </si>
  <si>
    <t>FP-05</t>
  </si>
  <si>
    <t>Actualizar la plataforma tecnológica de la entidad</t>
  </si>
  <si>
    <t>Actualizar el Plan Estratégico de Tecnologías de la Información y las Comunicaciones</t>
  </si>
  <si>
    <t>Sonia Cardozo</t>
  </si>
  <si>
    <t>Actualizar el Plan de preservación digital</t>
  </si>
  <si>
    <t>Sonia Cardozo y Luz Hedy Ortiz</t>
  </si>
  <si>
    <t>Actualizar el Plan de Seguridad y Privacidad de la Información</t>
  </si>
  <si>
    <t>Helberto Castillo</t>
  </si>
  <si>
    <t>Ejecutar y hacer seguimiento al Plan de Seguridad y Privacidad de la Información</t>
  </si>
  <si>
    <t xml:space="preserve">Actualizar el plan de mantenimiento de tecnologías de la Información </t>
  </si>
  <si>
    <t>Antonio Betancourt</t>
  </si>
  <si>
    <t xml:space="preserve">Ejecutar y hacer seguimiento  el plan de mantenimiento de tecnologías de la Información </t>
  </si>
  <si>
    <t>Mejorar la seguridad de la información</t>
  </si>
  <si>
    <t xml:space="preserve">Gestionar las actividades establecidas en el Modelo de Seguridad y Privacidad de la Información </t>
  </si>
  <si>
    <t>Helbert Castillo 
Antonio Betancourt
Sonia Cardozo
Ricardo Hernández</t>
  </si>
  <si>
    <t>Elaborar el informe de Derechos autor</t>
  </si>
  <si>
    <t>Helbert Castillo</t>
  </si>
  <si>
    <t>Actualizar el plan de tratamiento de Riesgos de seguridad y privacidad de la información</t>
  </si>
  <si>
    <t>Helbert Castillo 
Antonio Betancourt</t>
  </si>
  <si>
    <t>Ejecutar y hacer seguimiento  el plan de tratamiento de Riesgos de seguridad y privacidad de la información</t>
  </si>
  <si>
    <t xml:space="preserve">Actualizar la politica de seguridad y privacidad de la información </t>
  </si>
  <si>
    <t xml:space="preserve">Helbert Castillo </t>
  </si>
  <si>
    <t>Proceso Responsable</t>
  </si>
  <si>
    <t>ODS</t>
  </si>
  <si>
    <t>Proyecto</t>
  </si>
  <si>
    <t>Objetivo Institucional</t>
  </si>
  <si>
    <t>Objetivo Especifico</t>
  </si>
  <si>
    <t>Producto</t>
  </si>
  <si>
    <t>Meta</t>
  </si>
  <si>
    <t>Dimensión Modelo Integrado de Planeación y Gestión</t>
  </si>
  <si>
    <t>Derechos Humanos</t>
  </si>
  <si>
    <t xml:space="preserve">Fecha Inicio </t>
  </si>
  <si>
    <t>Fecha Fin</t>
  </si>
  <si>
    <t xml:space="preserve">Actividad </t>
  </si>
  <si>
    <t>Grupo de trabajo</t>
  </si>
  <si>
    <t>Meta Cuatrienio</t>
  </si>
  <si>
    <t>Meta 2020</t>
  </si>
  <si>
    <t>Código Producto</t>
  </si>
  <si>
    <t>Asistencia Técnica</t>
  </si>
  <si>
    <t>Comunicaciones</t>
  </si>
  <si>
    <t>Centro Cultural</t>
  </si>
  <si>
    <t>Producción Radial y Audiovisual</t>
  </si>
  <si>
    <t>Unidades Productivas</t>
  </si>
  <si>
    <t>Gestión Interinstitucional</t>
  </si>
  <si>
    <t>Administrativo</t>
  </si>
  <si>
    <t>Gestión Documental</t>
  </si>
  <si>
    <t>Gestión Humana</t>
  </si>
  <si>
    <t>Informática y Tecnología</t>
  </si>
  <si>
    <t>Servicio de asistencia técnica en educación con enfoque incluyente y de calidad</t>
  </si>
  <si>
    <t xml:space="preserve">Disponer de material de apoyo especializado para el acceso a la información y el conocimiento por parte de las personas con discapacidad visual </t>
  </si>
  <si>
    <t>Servicio de promoción y divulgación de los derechos de las personas con discapacidad</t>
  </si>
  <si>
    <t>Servicio de gestión documental</t>
  </si>
  <si>
    <t>Sedes adecuadas</t>
  </si>
  <si>
    <t>Servicio de educación informal para la Gestión Administrativa</t>
  </si>
  <si>
    <t>Servicio de Implementación Sistemas de Gestión</t>
  </si>
  <si>
    <t>Servicios de información actualizados</t>
  </si>
  <si>
    <t>Mejoramiento de las condiciones para la garantía de los derechos de las Personas con discapacidad visual en el país.</t>
  </si>
  <si>
    <t>Fortalecimiento de procesos y recursos del INCI para contribuir con el mejoramiento de servicios a las personas con discapacidad visual nacional</t>
  </si>
  <si>
    <t>Servicio de producción de contenidos para promover y garantizar el acceso a la información y a la comunicación para personas discapacitadas</t>
  </si>
  <si>
    <t>Fortalecer las entidades publicas y privadas para la atención de personas con discapacidad visual</t>
  </si>
  <si>
    <t>Fortalecer las condiciones de actores públicos y privados para la inclusión de las personas con discapacidad visual</t>
  </si>
  <si>
    <t>Mejorar las competencias por parte de las personas con discapacidad visual y sus colectivos para exigir la garantía de sus derechos</t>
  </si>
  <si>
    <t>Mejorar gestión de los procesos de apoyo</t>
  </si>
  <si>
    <t>Fortalecer las competencias, conocimientos y habilidades de los servidores públicos</t>
  </si>
  <si>
    <t>Fortalecer la capacidad institucional para apoyar la gestión de los procesos misionales y el cumplimiento de los objetivos del INCI</t>
  </si>
  <si>
    <t>Objetivo 4: Garantizar una educación inclusiva, equitativa y de calidad y promover oportunidades de aprendizaje durante toda la vida para todos
Objetivo 10: Reducción de las desigualdades</t>
  </si>
  <si>
    <t>Objetivo 16: Paz, justicia e instituciones sólidas</t>
  </si>
  <si>
    <t>Direccionamiento Estratégico y Planeación
Gestión con Valores para Resultados</t>
  </si>
  <si>
    <t>Información y Comunicación</t>
  </si>
  <si>
    <t>Gestión con Valores para Resultados</t>
  </si>
  <si>
    <t>Talento Humano</t>
  </si>
  <si>
    <t>Objetivo 4: Derecho a la educación. 
Igualdad de derechos de las mujeres y las niñas en educación.
Derecho al trabajo, a la formación técnica y profesional.
Objetivo 10: Derecho a la igualdad y no discriminación.
Derecho de participar en los asuntos públicos.
Derecho a la seguridad social.Promoción de condiciones satisfactorias para la migración.
Derecho de los migrantes a transferir ingresos y ahorros</t>
  </si>
  <si>
    <t>Derecho a la vida, la libertad y la seguridad.
Protección de los niños contra todas las formas de violencia, abuso o explotación.
Derecho al acceso a la justicia y al debido proceso.
Derecho a participar de los asuntos públicos.
Derecho a acceder a la información</t>
  </si>
  <si>
    <t>Indicador</t>
  </si>
  <si>
    <t>Peso Porcentual</t>
  </si>
  <si>
    <t>Diciembre de 2020</t>
  </si>
  <si>
    <t xml:space="preserve">Marzo de 2020 </t>
  </si>
  <si>
    <t>Junio de 2020</t>
  </si>
  <si>
    <t>Febrero  de 2020</t>
  </si>
  <si>
    <t xml:space="preserve"> Agosto de 2020</t>
  </si>
  <si>
    <t>Abril de 2020</t>
  </si>
  <si>
    <t>Publicar archivos sonoros para el acceso a la información de las personas con discapacidad visual (50)</t>
  </si>
  <si>
    <t>Septiembre de 2020</t>
  </si>
  <si>
    <t>Enero  de 2020</t>
  </si>
  <si>
    <t xml:space="preserve"> Diciembre 2020</t>
  </si>
  <si>
    <t xml:space="preserve">Febrero  de 2020 </t>
  </si>
  <si>
    <t>Mayo de 2020</t>
  </si>
  <si>
    <t xml:space="preserve">Febrero de 2020 </t>
  </si>
  <si>
    <t xml:space="preserve">Enero  de 2020 </t>
  </si>
  <si>
    <t>Emisora INCI Radio</t>
  </si>
  <si>
    <t>Producción y mercadeo</t>
  </si>
  <si>
    <t>Funcionario responsable</t>
  </si>
  <si>
    <t>Esperanza Verdugo. Hermes Cely. Yolanda Parra, Rosario Yepes</t>
  </si>
  <si>
    <t>María del Rosario Yepes y Santiago Rodríguez</t>
  </si>
  <si>
    <t>Esperanza Verdugo
Yolanda Parra
Hermes Cely</t>
  </si>
  <si>
    <t>Maria del Rosario Yepes</t>
  </si>
  <si>
    <t xml:space="preserve">Gestión Interinstitucional 
</t>
  </si>
  <si>
    <t xml:space="preserve">
Gestión Interinstitucional</t>
  </si>
  <si>
    <t xml:space="preserve">
liderado por Maria del Rosario Yepes </t>
  </si>
  <si>
    <t xml:space="preserve">
Hermes Armando Cely Ocaño</t>
  </si>
  <si>
    <t>Gladys Mireya Pardo</t>
  </si>
  <si>
    <t>Luz Hedy Ortiz</t>
  </si>
  <si>
    <t>Andrea Cuadros</t>
  </si>
  <si>
    <t>Magdalena Pedraza</t>
  </si>
  <si>
    <t>Número de planes de implementación progresivo revisados</t>
  </si>
  <si>
    <t xml:space="preserve">Número de planes de asistencia técnica elaborados </t>
  </si>
  <si>
    <t>Número de planes de asistencia técnica implementados</t>
  </si>
  <si>
    <t>Número de ejercicios piloto del proyecto de Educación Rural  desarrollados</t>
  </si>
  <si>
    <t>Número de cursos virtuales ofertados</t>
  </si>
  <si>
    <t>Actualizar la base de datos de las entidades que cuenten con tecnología especializada para personas con discapacidad visual  en el país</t>
  </si>
  <si>
    <t>Documento guía para uso y aplicabilidad de las tecnologías en el currículo escolar en el marco del DUA elaborado</t>
  </si>
  <si>
    <t>100%</t>
  </si>
  <si>
    <t xml:space="preserve">Número de informes semestrales elaborados sobre la gestión adelantada con entidades para el fortalecimiento de las competencias laborales de las personas con discapacidad visual </t>
  </si>
  <si>
    <t>Documento "Guía de condiciones de accesibilidad al espacio físico y tecnológico para promover la empleabilidad de personas con discapacidad visual" elaborado</t>
  </si>
  <si>
    <t>Número de clientes que adquirieron productos en la Tienda INCI</t>
  </si>
  <si>
    <t xml:space="preserve">Diseñar y ofertar 6  cursos virtuales en los siguientes temas: 
Primera Infancia 
Baja Visión y Entorno Escolar 
Familia 
Ciencias 
Braille 
Orientación y Movilidad   </t>
  </si>
  <si>
    <t xml:space="preserve">Actualizar el curso virtual "Windows con lectores de pantalla" </t>
  </si>
  <si>
    <t>Curso virtual "Windows con lectores de pantalla" actualizado</t>
  </si>
  <si>
    <t xml:space="preserve">Base de datos de las entidades que cuenten con tecnología especializada para personas con discapacidad visual  en el país actualizada </t>
  </si>
  <si>
    <t xml:space="preserve"> Número de informes trimestrales elaborados  sobre las acciones realizadas con la Unidad de emprendimiento del SENA  para la implementación de  proyectos productivos que permitan la inclusión laboral de las personas con discapacidad visual</t>
  </si>
  <si>
    <t>Elaborar un informe trimestral sobre el proceso de incorporación de las tematicas de discapacidad visual (Interacción,  estrategias pedagogicas y tecnología especializada) en la Escuela Nacional de Instructores (4)</t>
  </si>
  <si>
    <t>Elaborar un informe semestral de la gestión adelantada con entidades para el fortalecimiento de competencias laborales de las personas con discapacidad visual.(2)</t>
  </si>
  <si>
    <t>Actualizar documentos insumo para la asistencia tecnica en los siguientes temas: (3) 
1)Interacción con personas con discapacidad visual en el marco del desempeño laboral
2)Estrategias pedagógicas
3)Uso y aplicación de la tecnología especializada</t>
  </si>
  <si>
    <t>Estrategia de comunicaciones elaborada</t>
  </si>
  <si>
    <t>Estrategia de comunicaciones con seguimiento realizado</t>
  </si>
  <si>
    <t>Número de documentos actualizados en los siguientes temas: 
1)Interacción con personas con discapacidad visual en el marco del desempeño laboral
2)Estrategias pedagógicas
3)Uso y aplicación de la tecnología especializada</t>
  </si>
  <si>
    <t>Plan de distribución elaborado</t>
  </si>
  <si>
    <t>600</t>
  </si>
  <si>
    <t>Documento de la estrategia para complementar los procesos de dotación con el material de INCIRadio, audiodescripción y Biblioteca Virtual elaborado</t>
  </si>
  <si>
    <t>Número de instituciones  que atiendan personas con discapacidad visual con libros y textos en braille y material en relieve y macrotipo dotadas</t>
  </si>
  <si>
    <t>Cronograma de talleres de fomento a la lectura, acceso a la cultura, interraccion con personas con discapacidad visual, braille y multisensoriales elaborado</t>
  </si>
  <si>
    <t>Número de archivos para el acceso a la información de las personas con discapacidad visual sonoros publicados</t>
  </si>
  <si>
    <t>Cronograma de talleres de fomento a la lectura, acceso a la cultura, interraccion con personas con discapacidad visual, braille y multisensoriales con seguimiento realizado</t>
  </si>
  <si>
    <t xml:space="preserve">Desarrollar el ejercicio de investigación en alianza con una entidad </t>
  </si>
  <si>
    <t>Cronograma producción de documentos digitales accesibles elaborado</t>
  </si>
  <si>
    <t xml:space="preserve">Número de libros de la biblioteca virtual catalogados  y/o estructurados </t>
  </si>
  <si>
    <t xml:space="preserve">Número de informes semestrales elaborados de las reuniones adelantadas con el Ministerio de Educación Nacional para coordinar la asistencia técnica en educación a los territorios </t>
  </si>
  <si>
    <t>No aplica</t>
  </si>
  <si>
    <t xml:space="preserve">Realizar talleres de fomento a la lectura, acceso a la cultura, interraccion con personas con discapacidad visual, braille y multisensoriales  </t>
  </si>
  <si>
    <t xml:space="preserve"> Número de talleres de fomento a la lectura, acceso a la cultura, interraccion con personas con discapacidad visual, braille y multisensoriales realizados</t>
  </si>
  <si>
    <t xml:space="preserve">Realizar el  seguimiento al cronograma de talleres de fomento a la lectura, acceso a la cultura, interraccion con personas con discapacidad visual, braille y multisensoriales </t>
  </si>
  <si>
    <t>Cronograma de exposiciones temporales elaborado</t>
  </si>
  <si>
    <t>Cronograma para la producción de contenidos audiovisuales elaborado</t>
  </si>
  <si>
    <t xml:space="preserve">Número de contenidos audiovisuales producidos </t>
  </si>
  <si>
    <t>Cronograma para la producción de contenidos audiovisuales con seguimiento realizado</t>
  </si>
  <si>
    <t>Parrilla de programación de INCI Radio definida</t>
  </si>
  <si>
    <t xml:space="preserve">Número de programas grabados y emitidos </t>
  </si>
  <si>
    <t>Estrategia de promoción para la biblioteca virtual para ciegos diseñada</t>
  </si>
  <si>
    <t>Número de exposiciones temporales para personas con discapacidad visual realizadas</t>
  </si>
  <si>
    <t xml:space="preserve">Informe elaborado de los espacios gestionados para promover el tema de acceso a la cultura para personas con discapacidad visual </t>
  </si>
  <si>
    <t xml:space="preserve">Informe elaborado de las exposiciones adelantadas para las personas con discapacidda visual </t>
  </si>
  <si>
    <t>Realizar dos entrenamientos a los colaboradores de la emisora para la realización de programas de la parrilla</t>
  </si>
  <si>
    <t>Número de entrenamientos realizados a los colaboradores de la emisora para la realización de los programas de la parrilla</t>
  </si>
  <si>
    <t>1000</t>
  </si>
  <si>
    <t xml:space="preserve">Ofertar  material, productos y ayudas para la adquisición por parte de las  personas con discapacidad visual </t>
  </si>
  <si>
    <t>Número de copias de cada producto o referencia producidos</t>
  </si>
  <si>
    <t xml:space="preserve"> Programación anual de producción,  plan de mercadeo y  cronograma de mantenimiento de las máquinas elaborados</t>
  </si>
  <si>
    <t>Elaborar la programación anual de producción, el plan de mercadeo y el cronograma de mantenimiento de las máquinas (3)</t>
  </si>
  <si>
    <t>Número de investigaciones desarrolladas</t>
  </si>
  <si>
    <t>Investigación socializada</t>
  </si>
  <si>
    <t xml:space="preserve">Número de informes trimestrales elaborados de los conceptos y seguimientos a los proyectos de ley en curso para favorecer a la población con discapacidad </t>
  </si>
  <si>
    <t>Documento para fortalecer la representatividad y sostenibilidad de los grupos asociativos de personas con discapacidad visual elaborado</t>
  </si>
  <si>
    <t>Plan Institucional de Archivos- PINAR implementado y con seguimiento realizado</t>
  </si>
  <si>
    <t>Plan de Incentivos Institucionales formulado</t>
  </si>
  <si>
    <t>Plan de Incentivos Institucionales implementado y con seguimiento realizado</t>
  </si>
  <si>
    <t>Plan Anual de Vacantes formulado</t>
  </si>
  <si>
    <t>Plan Anual de Vacantes implementado y con seguimiento realizado</t>
  </si>
  <si>
    <t>Plan estratégico de Recursos Humanos para el año 2020, 2021 y 2022 actualizado</t>
  </si>
  <si>
    <t>Plan de Previsión de Recursos Humanos formulado</t>
  </si>
  <si>
    <t xml:space="preserve">Plan de Previsión de Recursos Humanos implementado y con seguimiento realizado </t>
  </si>
  <si>
    <t>Plan Institucional de Capacitación formulado</t>
  </si>
  <si>
    <t xml:space="preserve">Plan Institucional de Capacitación implementado y con seguimiento realizado </t>
  </si>
  <si>
    <t>Plan de Trabajo Anual en Seguridad y Salud en el Trabajo formulado</t>
  </si>
  <si>
    <t>Plan de Trabajo Anual en Seguridad y Salud en el Trabajo implementado y con seguimiento realizado</t>
  </si>
  <si>
    <t>Plan de acción de las políticas del Modelo Integrado de Planeación y Gestión 2020 con seguimiento realizado</t>
  </si>
  <si>
    <t>Número de reportes de los avances al subcomité de defensa sectorial del MEN</t>
  </si>
  <si>
    <t xml:space="preserve">Número de comodatos con gestión realizada </t>
  </si>
  <si>
    <t>Porcentaje de avance de la obra al mes</t>
  </si>
  <si>
    <t>400 personas</t>
  </si>
  <si>
    <t>100 personas</t>
  </si>
  <si>
    <t>Número de instrumentos archivísticos elaborados</t>
  </si>
  <si>
    <t>Realizar seguimiento trimestral al plan de acción de las políticas del Modelo Integrado de Planeación y Gestión 2020 (4)</t>
  </si>
  <si>
    <t>Plan Estratégico de Tecnologías de la Información y las Comunicaciones actualizado</t>
  </si>
  <si>
    <t>Plan de preservación digital actualizado</t>
  </si>
  <si>
    <t>Ejecutar y realizar seguimiento del Plan Estratégico de Tecnologías de la Información y las Comunicaciones</t>
  </si>
  <si>
    <t>Ejecutar y hacer seguimiento del Plan de preservación digital</t>
  </si>
  <si>
    <t>Plan Estratégico de Tecnologías de la Información y las Comunicaciones ejecutado y con seguimiento realizado</t>
  </si>
  <si>
    <t>Plan de preservación digital ejecutado y con seguimiento realizado</t>
  </si>
  <si>
    <t>Plan de Seguridad y Privacidad de la Información actualizado</t>
  </si>
  <si>
    <t xml:space="preserve">Plan de Seguridad y Privacidad de la Información ejecutado y con seguimiento realizado </t>
  </si>
  <si>
    <t>Plan de mantenimiento de tecnologías de la Información actualizado</t>
  </si>
  <si>
    <t xml:space="preserve">Plan de mantenimiento de tecnologías de la Información ejecutado y con seguimiento  realizado </t>
  </si>
  <si>
    <t>Actividades establecidas en el Modelo de Seguridad y Privacidad de la Información ejecutadas</t>
  </si>
  <si>
    <t>Informe de Derechos autor elaborado</t>
  </si>
  <si>
    <t>Plan de tratamiento de Riesgos de seguridad y privacidad de la información actualizado</t>
  </si>
  <si>
    <t xml:space="preserve">Plan de tratamiento de Riesgos de seguridad y privacidad de la información ejecutado y con  seguimiento  realizado </t>
  </si>
  <si>
    <t>Politica de seguridad y privacidad de la información actualizada</t>
  </si>
  <si>
    <t xml:space="preserve">Enero de 2020 </t>
  </si>
  <si>
    <t>Oficina Asesora Jurídica
Oficina Asesora de Planeación</t>
  </si>
  <si>
    <t>Oficina Asesora de Planeación</t>
  </si>
  <si>
    <t>Evaluación y mejoramiento Institucional</t>
  </si>
  <si>
    <t xml:space="preserve">Número de segumientos bimensuales al Plan Anual de Adquisiciones realizados </t>
  </si>
  <si>
    <t>Realizar segumientos bimensuales al Plan Anual de Adquisiciones (6)</t>
  </si>
  <si>
    <t xml:space="preserve">Promover con los supervisores la gestión para el saneamiento del 100% de  los comodatos </t>
  </si>
  <si>
    <t>Información reportada mensualmente a  SIRECI, Ministerio del Interior FONSECON y Comité de Conciliación</t>
  </si>
  <si>
    <t>Reportar información mensualmente a  SIRECI, Ministerio del Interior FONSECON y el plan de Acción a los miembros del Comité de Conciliación</t>
  </si>
  <si>
    <t xml:space="preserve">Número de segumientos trimestrales realizados del Plan de Acción Anual </t>
  </si>
  <si>
    <t xml:space="preserve">Oficina Asesora de Planeación
</t>
  </si>
  <si>
    <t>Realizar segumientos trimestrales de la ejecución del Plan de Acción Anual (4)</t>
  </si>
  <si>
    <t>Servicio al ciudadano</t>
  </si>
  <si>
    <t>Elaborar la Política de servicio al ciudadano</t>
  </si>
  <si>
    <t>Política de servicio al ciudadano elaborada</t>
  </si>
  <si>
    <t>Número de micrositios de la Página web actualizados</t>
  </si>
  <si>
    <t xml:space="preserve">Llevar a cabo un ejercicio piloto del "Proyecto de Educación Rural" en 2 entidades territoriales liderado por el equipo Proyecto de Educación Rural </t>
  </si>
  <si>
    <t>Abril  de 2020</t>
  </si>
  <si>
    <t>Material en el tema de alfabetización diseñado y socializado</t>
  </si>
  <si>
    <t>Agosto de 2020</t>
  </si>
  <si>
    <t xml:space="preserve">Ofertar y dictar el curso "Generalidades en tecnologías especializadas para personas con discapacidad visual" </t>
  </si>
  <si>
    <t>Curso "Generalidades en tecnologías especializadas para personas con discapacidad visual"  ofertado y dictado</t>
  </si>
  <si>
    <t>Octubre de 2020</t>
  </si>
  <si>
    <t>Número de entidades asesoradas y acompañadas en temas de accesibilidad física, web y tecnología especializada</t>
  </si>
  <si>
    <t xml:space="preserve">Diseñar y socializar al interior del equipo de Educación una caja de herramientas compuesta por 5 líneas: 
1. Conociendo a mi hijo
2. Sexualidad y Discapacidad
3. Conozco, participo y actúo
4. Adaptación psicológica de las familias
5. Desarrollo de capacidades en la interacción social </t>
  </si>
  <si>
    <t xml:space="preserve">Número de líneas de la caja de herramientas diseñadas y socializadas </t>
  </si>
  <si>
    <t>Definir los materiales para diseñar y adaptar en el tema de Alfabetización</t>
  </si>
  <si>
    <t>Elaborar y ejecutar un cronograma para la actualización de los contenidos de los micrositios de la página web</t>
  </si>
  <si>
    <t>Comunicaciones
Procesos Misionales</t>
  </si>
  <si>
    <t>Comunicaciones
Grupos de trabajo misionales</t>
  </si>
  <si>
    <t>Número de informes semestrales elaborados de las propuestas de investigacion asesoradas</t>
  </si>
  <si>
    <t>Elaborar un informe semestral de las propuestas de investigacion asesoradas por el INCI (2)</t>
  </si>
  <si>
    <t>Elaborar un informe trimestral de los conceptos y seguimientos a los proyectos de ley en curso para favorecer a la población con discapacidad (4)</t>
  </si>
  <si>
    <t>Número de organizaciones y colectivos de personas con discapacidad visual para fortalecer los procesos de representatividad y sostenibilidad asesoradas y acompañadas</t>
  </si>
  <si>
    <t>Material para diseñar y adaptar en el tema de Alfabetización definido</t>
  </si>
  <si>
    <t xml:space="preserve">Adelantar reuniones con el Ministerio de Educación Nacional para articular y coordinar la asistencia técnica en educación a los territorios </t>
  </si>
  <si>
    <t>Revisar el plan de implementación  progresivo PIP de las Entidades Territoriales Certificadas en Educación a asesorar (20)</t>
  </si>
  <si>
    <t>Construir y gestionar el plan de asistencia técnica con la Secretaria de Educación, ICBF y entidades de educación superior de las Entidades Territoriales Certificadas en Educación  (20)</t>
  </si>
  <si>
    <t>Realizar acompañamiento a las Entidades Territoriales Certificadas en Educación  (20)</t>
  </si>
  <si>
    <t>Número de Entidades Territoriales Certificadas en Educación acompañadas</t>
  </si>
  <si>
    <t>Implementar el plan de asistencia técnica en el territorio con Secretaria de Educación, ICBF e Instituciones  de educación superior de las Entidades Territoriales Certificadas en Educación . (20)</t>
  </si>
  <si>
    <t>Ejecutar el plan de acción con el ICFES para mejorar las condiciones de la presentación de las pruebas por parte de las personas con discapacidad visual</t>
  </si>
  <si>
    <t>Número de informes semestrales de  la ejecución del plan de acción con el ICFES</t>
  </si>
  <si>
    <t xml:space="preserve">Elaborar un documento "Guía de condiciones de accesibilidad al espacio físico y tecnológico para promover la empleabilidad de personas con discapacidad visual" </t>
  </si>
  <si>
    <t xml:space="preserve">Elaborar un informe anual de la ejecución del Plan Estratégico de Recursos Humanos </t>
  </si>
  <si>
    <t xml:space="preserve">Informe anual de la ejecución del Plan estratégico de Recursos Humanos 2020 realizado </t>
  </si>
  <si>
    <t>Formular el Plan de Incentivos Institucionales</t>
  </si>
  <si>
    <t>Implementar y hacer seguimiento al Plan de Incentivos Institucionales</t>
  </si>
  <si>
    <t>Presupuesto por producto</t>
  </si>
  <si>
    <t>ACUMULADO AVANCE PORCENTUAL AÑO</t>
  </si>
  <si>
    <t>OBSERVACIONES ENERO</t>
  </si>
  <si>
    <t>AVANCE PORCENTUAL
 ENERO</t>
  </si>
  <si>
    <t>OBSERVACIONES
 FEBRERO</t>
  </si>
  <si>
    <t>AVANCE PORCENTUAL
 FEBRERO</t>
  </si>
  <si>
    <t>OBSERVACIONES MARZO</t>
  </si>
  <si>
    <t>AVANCE PORCENTUAL
 MARZO</t>
  </si>
  <si>
    <t>OBSERVACIONES
 ABRIL</t>
  </si>
  <si>
    <t>AVANCE PORCENTUAL
 ABRIL</t>
  </si>
  <si>
    <t>OBSERVACIONES
MAYO</t>
  </si>
  <si>
    <t>AVANCE PORCENTUAL MAYO</t>
  </si>
  <si>
    <t>OBSERVACIONES
JUNIO</t>
  </si>
  <si>
    <t>AVANCE PORCENTUAL
JUNIO</t>
  </si>
  <si>
    <t>OBSERVACIONES
JULIO</t>
  </si>
  <si>
    <t>AVANCE PORCENTUAL
JULIO</t>
  </si>
  <si>
    <t>OBSERVACIONES
AGOSTO</t>
  </si>
  <si>
    <t>AVANCE PORCENTUAL
AGOSTO</t>
  </si>
  <si>
    <t>OBSERVACIONES
SEPTIEMBRE</t>
  </si>
  <si>
    <t>AVANCE PORCENTUAL
SEPTIEMBRE</t>
  </si>
  <si>
    <t>OBSERVACIONES
OCTUBRE</t>
  </si>
  <si>
    <t>AVANCE PORCENTUAL
OCTUBRE</t>
  </si>
  <si>
    <t>OBSERVACIONES
NOVIEMBRE</t>
  </si>
  <si>
    <t>AVANCE PORCENTUAL NOVIEMBRE</t>
  </si>
  <si>
    <t>OBSERVACIONES
DICIEMBRE</t>
  </si>
  <si>
    <t>AVANCE PORCENTUAL DICIEMBRE</t>
  </si>
  <si>
    <t>Elaborar la estrategia de comunicaciones que detalle el cronograma de temas; campañas, boletines semanales, revista impulso y aplicaciones móviles</t>
  </si>
  <si>
    <t>Desarrollar las campañas de comunicación externa e interna(24)</t>
  </si>
  <si>
    <t>Número de campañas de comunicación externa desarrollados</t>
  </si>
  <si>
    <t>Elaborar un informe semestral de la gestión adelantada para la adquisición de títulos de lectura para personas con discapacidad visual (2)</t>
  </si>
  <si>
    <t>Número de informes semestrales elaborados de la gestión adelantada para la adquisición de títulos de lectura para personas con discapacidad visual</t>
  </si>
  <si>
    <t>Realizar seguimiento a los libros y textos en braille y material en relieve y macrotipo entregado en las instituciones</t>
  </si>
  <si>
    <t>Plan de distribución con seguimiento realizado trimestral sobre la dotación de material para personas con discapacidad visual</t>
  </si>
  <si>
    <t>Número de informes mensuales del servicio de la biblioteca virtual para ciegos elaborados(12)</t>
  </si>
  <si>
    <t>Seguimiento de los programas grabados y emitidos</t>
  </si>
  <si>
    <t>Elaborar informes semestrales de la asesoria juridica brindada a las personas con discapacidad y familias que asistan al consultorio juridico (2)</t>
  </si>
  <si>
    <t>Número de informes semestrales elaborados de la asesoria juridica brindada a las personas con discapacidad y familias que asisten al consultorio juridico</t>
  </si>
  <si>
    <t xml:space="preserve">Base legal y digital del INCI y requerimientos de la Agencia Nacional con el sistema EKOGUI actualizados </t>
  </si>
  <si>
    <t xml:space="preserve">Actualizar la base legal y digital del INCI en la pagina web y los requerimientos de la Agencia Nacional con el sistema EKOGUI </t>
  </si>
  <si>
    <t xml:space="preserve">Realizar seguimiento anual de la política de prevención del daño antijurídico </t>
  </si>
  <si>
    <t xml:space="preserve">Seguimiento anual de la política de prevención del daño antijurídico </t>
  </si>
  <si>
    <t>Todos los procesos</t>
  </si>
  <si>
    <t xml:space="preserve">Elaborar, ejecutar y realizar seguimiento de la revisión y actualización de los documentos de los 15 procesos del  Sistema Integrado de Gestión </t>
  </si>
  <si>
    <t xml:space="preserve">Formular, ejecutar y realizar seguimiento al Plan Anual de Auditoría </t>
  </si>
  <si>
    <t>Plan Anual de Auditoría ejecutado y con seguimiento realizado</t>
  </si>
  <si>
    <t>Diseñar, ejecutar y realizar seguimiento del plan anticorrupción y de atención al ciudadano, riesgos e indicadores de los procesos</t>
  </si>
  <si>
    <t>Seguimiento cuatrimestral del plan anticorrupción, riesgos e indicadores de proceso realizado</t>
  </si>
  <si>
    <t xml:space="preserve">Cronograma elaborado, implementado y con seguimiento realizado que detalle la revisión y actualización de los documentos de los procesos del Sistema Integrado de Gestión </t>
  </si>
  <si>
    <t>EVIDENCIA ENERO (Favor Adjuntar)</t>
  </si>
  <si>
    <t>EVIDENCIA FEBRERO
(Favor adjuntar)</t>
  </si>
  <si>
    <t>EVIDENCIA JUNIO
(Favor adjuntar)</t>
  </si>
  <si>
    <t>EVIDENCIA MARZO
(Favor adjuntar)</t>
  </si>
  <si>
    <t>EVIDENCIA ABRIL
(Favor adjuntar)</t>
  </si>
  <si>
    <t>EVIDENCIA MAYO
(Favor adjuntar)</t>
  </si>
  <si>
    <t>EVIDENCIA JULIO (Favor adjuntar)</t>
  </si>
  <si>
    <t>EVIDENCIA AGOSTO
(Favor adjuntar)</t>
  </si>
  <si>
    <t>EVIDENCIA SEPTIEMBRE
(Favor adjuntar)</t>
  </si>
  <si>
    <t>EVIDENCIA OCTUBRE
(Favor adjuntar)</t>
  </si>
  <si>
    <t>EVIDENCIA NOVIEMBRE
(Favor adjuntar)</t>
  </si>
  <si>
    <t>EVIDENCIA DICIEMBRE
(Favor adjuntar)</t>
  </si>
  <si>
    <t xml:space="preserve">Elaborar 6 instrumentos archivísticos 1)Cuadro de Clasificación Documental – CCD
    2)Tabla de Retención Documental – TRD
        3)Plan Institucional de Archivos de la Entidad – PINAR
4)    Inventario Documental
    </t>
  </si>
  <si>
    <t>Actualizar, implementar y hacer seguimiento al Programa de Gestión Documental</t>
  </si>
  <si>
    <t>Programa de Gestión Documental actualizado, implementado y con seguimiento realizado</t>
  </si>
  <si>
    <t>Elaborar, implementar y hacer seguimiento al plan de conservación documental</t>
  </si>
  <si>
    <t xml:space="preserve">Diseñar, implementar y hacer seguimiento trimestral al cronograma de actividades establecido con las entidades públicas y privadas para promover la empleabilidad de las personas con discapacidad visual 
 </t>
  </si>
  <si>
    <t>5</t>
  </si>
  <si>
    <t>Recopilar y analizar la información sobre la inclusión de las personas con discapacidad visual en el programa de "articulación con la educación media" en conjunto con el SENA</t>
  </si>
  <si>
    <t>Informe sobre la "Articulación con la educación media" elaborado</t>
  </si>
  <si>
    <t xml:space="preserve"> Elaborar un informe trimestral sobre los analisis de puestos de trabajo realizados y el acompañamiento a empresarios en el marco del programa AGORA  (4)</t>
  </si>
  <si>
    <t>Número de informes trimestrales elaborados sobre los analisis de puestos de trabajo realizados  y el acompañamiento a empresarios en el marco del programa AGORA</t>
  </si>
  <si>
    <t xml:space="preserve">Seguimiento trimestral realizado al cronograma de actividades establecido con las entidades públicas y privadas para promover la empleabilidad de las personas con discapacidad visual </t>
  </si>
  <si>
    <t xml:space="preserve">Número de informes trimestrales elaborados sobre el proceso de  incorporación de las temáticas de discapacidad visual en la Escuela Nacional de Instructores </t>
  </si>
  <si>
    <t xml:space="preserve"> Elaborar un informe trimestral  sobre las acciones  realizadas con la Unidad de emprendimiento del SENA para la implementación de  proyectos productivos que permitan la inclusión laboral de las personas con discapacidad visual  
(Fondo emprender, Fortalecimiento empresarial y otras fuentes de financiación)  y asesoría a los líderes de emprendimiento del SENA (4)</t>
  </si>
  <si>
    <t xml:space="preserve">Gestión Interinstitucional
</t>
  </si>
  <si>
    <t>N.A.</t>
  </si>
  <si>
    <t>Financiero</t>
  </si>
  <si>
    <t>Administrativo y Financiero</t>
  </si>
  <si>
    <t>Plan de Austeridad con seguimiento realizado</t>
  </si>
  <si>
    <t>Plan de inventarios con seguimiento realizado</t>
  </si>
  <si>
    <t>Elaborar y publicar trimestralmente el Informe de Ejecución presupuestal (4)</t>
  </si>
  <si>
    <t>Número de informes trimestrales de Ejecución presupuestal  publicados(4)</t>
  </si>
  <si>
    <t xml:space="preserve">Número de informes trimestrales elaborados de las conciliaciones de incapacidades </t>
  </si>
  <si>
    <t>Evaluación de Resultados
Gestión con Valores para Resultados</t>
  </si>
  <si>
    <t>Realizar conciliaciones de las cuentas de incapacidades con el proceso de gestión Humana 
(4)</t>
  </si>
  <si>
    <t>Elaborar, implementar y realizar seguimiento trimestral  del Plan de Inventarios (4)</t>
  </si>
  <si>
    <t>Elaborar, implementar y realizar seguimiento trimestral  del Plan de Austeridad (4)</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</si>
</sst>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 #,##0_);[Red]\(&quot;$&quot;\ #,##0\)"/>
    <numFmt numFmtId="41" formatCode="_(* #,##0_);_(* \(#,##0\);_(* &quot;-&quot;_);_(@_)"/>
    <numFmt numFmtId="44" formatCode="_(&quot;$&quot;\ * #,##0.00_);_(&quot;$&quot;\ * \(#,##0.00\);_(&quot;$&quot;\ * &quot;-&quot;??_);_(@_)"/>
    <numFmt numFmtId="43" formatCode="_(* #,##0.00_);_(* \(#,##0.00\);_(* &quot;-&quot;??_);_(@_)"/>
    <numFmt numFmtId="164" formatCode="_-* #,##0_-;\-* #,##0_-;_-* &quot;-&quot;_-;_-@_-"/>
    <numFmt numFmtId="165" formatCode="0.0%"/>
  </numFmts>
  <fonts count="13" x14ac:knownFonts="1">
    <font>
      <sz val="11"/>
      <color theme="1"/>
      <name val="Calibri"/>
      <family val="2"/>
      <scheme val="minor"/>
    </font>
    <font>
      <sz val="11"/>
      <color theme="1"/>
      <name val="Calibri"/>
      <family val="2"/>
      <scheme val="minor"/>
    </font>
    <font>
      <sz val="10"/>
      <color theme="1"/>
      <name val="Arial"/>
      <family val="2"/>
    </font>
    <font>
      <b/>
      <sz val="10"/>
      <color theme="1"/>
      <name val="Verdana"/>
      <family val="2"/>
    </font>
    <font>
      <sz val="12"/>
      <name val="Arial"/>
      <family val="2"/>
    </font>
    <font>
      <sz val="10"/>
      <name val="Arial"/>
      <family val="2"/>
    </font>
    <font>
      <sz val="10"/>
      <color theme="1"/>
      <name val="Verdana"/>
      <family val="2"/>
    </font>
    <font>
      <sz val="12"/>
      <color theme="1"/>
      <name val="Arial"/>
      <family val="2"/>
    </font>
    <font>
      <sz val="12"/>
      <color theme="1"/>
      <name val="Calibri"/>
      <family val="2"/>
      <scheme val="minor"/>
    </font>
    <font>
      <sz val="12"/>
      <color theme="1"/>
      <name val="Arial"/>
      <family val="2"/>
    </font>
    <font>
      <sz val="14"/>
      <name val="Arial"/>
      <family val="2"/>
    </font>
    <font>
      <b/>
      <sz val="14"/>
      <name val="Arial"/>
      <family val="2"/>
    </font>
    <font>
      <sz val="14"/>
      <color theme="1"/>
      <name val="Arial"/>
      <family val="2"/>
    </font>
  </fonts>
  <fills count="28">
    <fill>
      <patternFill patternType="none"/>
    </fill>
    <fill>
      <patternFill patternType="gray125"/>
    </fill>
    <fill>
      <patternFill patternType="solid">
        <fgColor theme="7" tint="0.79998168889431442"/>
        <bgColor indexed="64"/>
      </patternFill>
    </fill>
    <fill>
      <patternFill patternType="solid">
        <fgColor rgb="FFDBE5F1"/>
        <bgColor indexed="64"/>
      </patternFill>
    </fill>
    <fill>
      <patternFill patternType="solid">
        <fgColor theme="4" tint="0.39997558519241921"/>
        <bgColor indexed="64"/>
      </patternFill>
    </fill>
    <fill>
      <patternFill patternType="solid">
        <fgColor theme="0"/>
        <bgColor indexed="64"/>
      </patternFill>
    </fill>
    <fill>
      <patternFill patternType="solid">
        <fgColor theme="8" tint="0.59999389629810485"/>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5" tint="0.79998168889431442"/>
        <bgColor indexed="64"/>
      </patternFill>
    </fill>
    <fill>
      <patternFill patternType="solid">
        <fgColor theme="9" tint="0.39997558519241921"/>
        <bgColor indexed="64"/>
      </patternFill>
    </fill>
    <fill>
      <patternFill patternType="solid">
        <fgColor theme="3" tint="0.79998168889431442"/>
        <bgColor indexed="64"/>
      </patternFill>
    </fill>
    <fill>
      <patternFill patternType="solid">
        <fgColor theme="5" tint="0.39997558519241921"/>
        <bgColor indexed="64"/>
      </patternFill>
    </fill>
    <fill>
      <patternFill patternType="solid">
        <fgColor theme="6" tint="0.59999389629810485"/>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theme="7" tint="0.59999389629810485"/>
        <bgColor indexed="64"/>
      </patternFill>
    </fill>
    <fill>
      <patternFill patternType="solid">
        <fgColor theme="7" tint="0.39997558519241921"/>
        <bgColor indexed="64"/>
      </patternFill>
    </fill>
    <fill>
      <patternFill patternType="solid">
        <fgColor theme="9" tint="0.79998168889431442"/>
        <bgColor indexed="64"/>
      </patternFill>
    </fill>
    <fill>
      <patternFill patternType="solid">
        <fgColor rgb="FFE4F0F0"/>
        <bgColor rgb="FFFDE9D9"/>
      </patternFill>
    </fill>
    <fill>
      <patternFill patternType="solid">
        <fgColor theme="7" tint="0.79998168889431442"/>
        <bgColor rgb="FFFDE9D9"/>
      </patternFill>
    </fill>
    <fill>
      <patternFill patternType="solid">
        <fgColor theme="9" tint="0.79998168889431442"/>
        <bgColor rgb="FFFDE9D9"/>
      </patternFill>
    </fill>
    <fill>
      <patternFill patternType="solid">
        <fgColor theme="5" tint="0.59999389629810485"/>
        <bgColor indexed="64"/>
      </patternFill>
    </fill>
    <fill>
      <patternFill patternType="solid">
        <fgColor theme="4" tint="0.59999389629810485"/>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theme="7"/>
        <bgColor indexed="64"/>
      </patternFill>
    </fill>
    <fill>
      <patternFill patternType="solid">
        <fgColor theme="9" tint="0.39997558519241921"/>
        <bgColor rgb="FFFDE9D9"/>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indexed="64"/>
      </left>
      <right/>
      <top/>
      <bottom/>
      <diagonal/>
    </border>
    <border>
      <left/>
      <right style="thin">
        <color indexed="64"/>
      </right>
      <top style="thin">
        <color indexed="64"/>
      </top>
      <bottom style="thin">
        <color indexed="64"/>
      </bottom>
      <diagonal/>
    </border>
    <border>
      <left style="thin">
        <color auto="1"/>
      </left>
      <right style="thin">
        <color auto="1"/>
      </right>
      <top style="thin">
        <color auto="1"/>
      </top>
      <bottom style="thin">
        <color theme="1"/>
      </bottom>
      <diagonal/>
    </border>
  </borders>
  <cellStyleXfs count="10">
    <xf numFmtId="0" fontId="0" fillId="0" borderId="0"/>
    <xf numFmtId="41" fontId="1" fillId="0" borderId="0" applyFont="0" applyFill="0" applyBorder="0" applyAlignment="0" applyProtection="0"/>
    <xf numFmtId="0" fontId="2" fillId="0" borderId="0"/>
    <xf numFmtId="0" fontId="3" fillId="3" borderId="0" applyNumberFormat="0" applyBorder="0" applyProtection="0">
      <alignment horizontal="center" vertical="center"/>
    </xf>
    <xf numFmtId="37" fontId="5" fillId="0" borderId="0"/>
    <xf numFmtId="49" fontId="6" fillId="0" borderId="0" applyFill="0" applyBorder="0" applyProtection="0">
      <alignment horizontal="left" vertical="center"/>
    </xf>
    <xf numFmtId="164" fontId="8"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cellStyleXfs>
  <cellXfs count="118">
    <xf numFmtId="0" fontId="0" fillId="0" borderId="0" xfId="0"/>
    <xf numFmtId="37" fontId="4" fillId="5" borderId="1" xfId="4" applyFont="1" applyFill="1" applyBorder="1" applyAlignment="1">
      <alignment horizontal="center" vertical="center" wrapText="1"/>
    </xf>
    <xf numFmtId="49" fontId="7" fillId="0" borderId="1" xfId="5" applyFont="1" applyBorder="1" applyAlignment="1" applyProtection="1">
      <alignment horizontal="center" vertical="center" wrapText="1"/>
      <protection locked="0"/>
    </xf>
    <xf numFmtId="49" fontId="7" fillId="0" borderId="1" xfId="5" applyFont="1" applyFill="1" applyBorder="1" applyAlignment="1" applyProtection="1">
      <alignment horizontal="center" vertical="center" wrapText="1"/>
      <protection locked="0"/>
    </xf>
    <xf numFmtId="37" fontId="4" fillId="2" borderId="1" xfId="4" applyFont="1" applyFill="1" applyBorder="1" applyAlignment="1">
      <alignment horizontal="center" vertical="center" wrapText="1"/>
    </xf>
    <xf numFmtId="49" fontId="7" fillId="5" borderId="1" xfId="5" applyFont="1" applyFill="1" applyBorder="1" applyAlignment="1" applyProtection="1">
      <alignment horizontal="center" vertical="center" wrapText="1"/>
      <protection locked="0"/>
    </xf>
    <xf numFmtId="0" fontId="4" fillId="7" borderId="1" xfId="0" applyFont="1" applyFill="1" applyBorder="1" applyAlignment="1" applyProtection="1">
      <alignment horizontal="center" vertical="center" wrapText="1"/>
      <protection locked="0"/>
    </xf>
    <xf numFmtId="37" fontId="4" fillId="11" borderId="1" xfId="4" applyFont="1" applyFill="1" applyBorder="1" applyAlignment="1">
      <alignment horizontal="center" vertical="center" wrapText="1"/>
    </xf>
    <xf numFmtId="0" fontId="4" fillId="5" borderId="1" xfId="0" applyFont="1" applyFill="1" applyBorder="1" applyAlignment="1">
      <alignment horizontal="center" vertical="center" wrapText="1"/>
    </xf>
    <xf numFmtId="37" fontId="4" fillId="13" borderId="1" xfId="4" applyFont="1" applyFill="1" applyBorder="1" applyAlignment="1">
      <alignment horizontal="center" vertical="center" wrapText="1"/>
    </xf>
    <xf numFmtId="37" fontId="4" fillId="15" borderId="1" xfId="4" applyFont="1" applyFill="1" applyBorder="1" applyAlignment="1">
      <alignment horizontal="center" vertical="center" wrapText="1"/>
    </xf>
    <xf numFmtId="0" fontId="7" fillId="0" borderId="1" xfId="2" applyFont="1" applyBorder="1" applyAlignment="1">
      <alignment horizontal="center" vertical="center" wrapText="1"/>
    </xf>
    <xf numFmtId="37" fontId="4" fillId="16" borderId="1" xfId="4" applyFont="1" applyFill="1" applyBorder="1" applyAlignment="1">
      <alignment horizontal="center" vertical="center" wrapText="1"/>
    </xf>
    <xf numFmtId="37" fontId="4" fillId="4" borderId="1" xfId="4" applyFont="1" applyFill="1" applyBorder="1" applyAlignment="1">
      <alignment horizontal="center" vertical="center" wrapText="1"/>
    </xf>
    <xf numFmtId="0" fontId="4" fillId="18" borderId="1" xfId="0" applyFont="1" applyFill="1" applyBorder="1" applyAlignment="1">
      <alignment horizontal="center" vertical="center" wrapText="1"/>
    </xf>
    <xf numFmtId="0" fontId="4" fillId="9" borderId="1" xfId="0" applyFont="1" applyFill="1" applyBorder="1" applyAlignment="1" applyProtection="1">
      <alignment horizontal="center" vertical="center" wrapText="1"/>
      <protection locked="0"/>
    </xf>
    <xf numFmtId="0" fontId="4" fillId="23" borderId="1" xfId="0" applyFont="1" applyFill="1" applyBorder="1" applyAlignment="1">
      <alignment horizontal="center" vertical="center" wrapText="1"/>
    </xf>
    <xf numFmtId="0" fontId="4" fillId="15" borderId="1" xfId="0" applyFont="1" applyFill="1" applyBorder="1" applyAlignment="1">
      <alignment horizontal="center" vertical="center" wrapText="1"/>
    </xf>
    <xf numFmtId="0" fontId="4" fillId="12" borderId="1" xfId="0" applyFont="1" applyFill="1" applyBorder="1" applyAlignment="1">
      <alignment horizontal="center" vertical="center" wrapText="1"/>
    </xf>
    <xf numFmtId="0" fontId="4" fillId="8" borderId="1" xfId="0" applyFont="1" applyFill="1" applyBorder="1" applyAlignment="1">
      <alignment horizontal="center" vertical="center" wrapText="1"/>
    </xf>
    <xf numFmtId="37" fontId="4" fillId="18" borderId="1" xfId="4" applyFont="1" applyFill="1" applyBorder="1" applyAlignment="1">
      <alignment horizontal="center" vertical="center" wrapText="1"/>
    </xf>
    <xf numFmtId="0" fontId="4" fillId="4" borderId="1" xfId="0" applyFont="1" applyFill="1" applyBorder="1" applyAlignment="1">
      <alignment horizontal="center" vertical="center" wrapText="1"/>
    </xf>
    <xf numFmtId="49" fontId="7" fillId="12" borderId="1" xfId="5" applyFont="1" applyFill="1" applyBorder="1" applyAlignment="1" applyProtection="1">
      <alignment horizontal="center" vertical="center" wrapText="1"/>
      <protection locked="0"/>
    </xf>
    <xf numFmtId="49" fontId="7" fillId="16" borderId="1" xfId="5" applyFont="1" applyFill="1" applyBorder="1" applyAlignment="1" applyProtection="1">
      <alignment horizontal="center" vertical="center" wrapText="1"/>
      <protection locked="0"/>
    </xf>
    <xf numFmtId="49" fontId="7" fillId="14" borderId="1" xfId="5" applyFont="1" applyFill="1" applyBorder="1" applyAlignment="1" applyProtection="1">
      <alignment horizontal="center" vertical="center" wrapText="1"/>
      <protection locked="0"/>
    </xf>
    <xf numFmtId="49" fontId="7" fillId="9" borderId="1" xfId="5" applyFont="1" applyFill="1" applyBorder="1" applyAlignment="1" applyProtection="1">
      <alignment horizontal="center" vertical="center" wrapText="1"/>
      <protection locked="0"/>
    </xf>
    <xf numFmtId="49" fontId="7" fillId="18" borderId="1" xfId="5" applyFont="1" applyFill="1" applyBorder="1" applyAlignment="1" applyProtection="1">
      <alignment horizontal="center" vertical="center" wrapText="1"/>
      <protection locked="0"/>
    </xf>
    <xf numFmtId="0" fontId="7" fillId="16" borderId="1" xfId="0" applyFont="1" applyFill="1" applyBorder="1" applyAlignment="1">
      <alignment horizontal="center" vertical="center"/>
    </xf>
    <xf numFmtId="0" fontId="7" fillId="18" borderId="1" xfId="0" applyFont="1" applyFill="1" applyBorder="1" applyAlignment="1">
      <alignment horizontal="center" vertical="center" wrapText="1"/>
    </xf>
    <xf numFmtId="49" fontId="7" fillId="7" borderId="1" xfId="5" applyFont="1" applyFill="1" applyBorder="1" applyAlignment="1" applyProtection="1">
      <alignment horizontal="center" vertical="center" wrapText="1"/>
      <protection locked="0"/>
    </xf>
    <xf numFmtId="0" fontId="7" fillId="23" borderId="1" xfId="0" applyFont="1" applyFill="1" applyBorder="1" applyAlignment="1">
      <alignment horizontal="center" vertical="center" wrapText="1"/>
    </xf>
    <xf numFmtId="0" fontId="7" fillId="5" borderId="1" xfId="0" applyFont="1" applyFill="1" applyBorder="1" applyAlignment="1">
      <alignment horizontal="center" vertical="center" wrapText="1"/>
    </xf>
    <xf numFmtId="0" fontId="7" fillId="6" borderId="1" xfId="0" applyFont="1" applyFill="1" applyBorder="1" applyAlignment="1">
      <alignment horizontal="center" vertical="center" wrapText="1"/>
    </xf>
    <xf numFmtId="0" fontId="7" fillId="16" borderId="1" xfId="0" applyFont="1" applyFill="1" applyBorder="1" applyAlignment="1">
      <alignment horizontal="center" vertical="center" wrapText="1"/>
    </xf>
    <xf numFmtId="0" fontId="7" fillId="7"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15" borderId="1" xfId="0" applyFont="1" applyFill="1" applyBorder="1" applyAlignment="1">
      <alignment horizontal="center" vertical="center" wrapText="1"/>
    </xf>
    <xf numFmtId="0" fontId="7" fillId="0" borderId="1" xfId="0" applyFont="1" applyBorder="1" applyAlignment="1">
      <alignment horizontal="center" vertical="center" wrapText="1"/>
    </xf>
    <xf numFmtId="0" fontId="7" fillId="12" borderId="1" xfId="0" applyFont="1" applyFill="1" applyBorder="1" applyAlignment="1">
      <alignment horizontal="center" vertical="center" wrapText="1"/>
    </xf>
    <xf numFmtId="0" fontId="7" fillId="0" borderId="0" xfId="0" applyFont="1" applyAlignment="1">
      <alignment horizontal="center" vertical="center"/>
    </xf>
    <xf numFmtId="0" fontId="7" fillId="4" borderId="1" xfId="0" applyFont="1" applyFill="1" applyBorder="1" applyAlignment="1">
      <alignment horizontal="center" vertical="center" wrapText="1"/>
    </xf>
    <xf numFmtId="0" fontId="7" fillId="10" borderId="1" xfId="0" applyFont="1" applyFill="1" applyBorder="1" applyAlignment="1">
      <alignment horizontal="center" vertical="center" wrapText="1"/>
    </xf>
    <xf numFmtId="0" fontId="7" fillId="17" borderId="1" xfId="0" applyFont="1" applyFill="1" applyBorder="1" applyAlignment="1">
      <alignment horizontal="center" vertical="center" wrapText="1"/>
    </xf>
    <xf numFmtId="0" fontId="7" fillId="14" borderId="1" xfId="0" applyFont="1" applyFill="1" applyBorder="1" applyAlignment="1">
      <alignment horizontal="center" vertical="center" wrapText="1"/>
    </xf>
    <xf numFmtId="37" fontId="4" fillId="9" borderId="1" xfId="4" applyFont="1" applyFill="1" applyBorder="1" applyAlignment="1">
      <alignment horizontal="center" vertical="center" wrapText="1"/>
    </xf>
    <xf numFmtId="0" fontId="4" fillId="5" borderId="1" xfId="0" applyFont="1" applyFill="1" applyBorder="1" applyAlignment="1" applyProtection="1">
      <alignment horizontal="center" vertical="center" wrapText="1"/>
      <protection locked="0"/>
    </xf>
    <xf numFmtId="49" fontId="4" fillId="5" borderId="1" xfId="0" applyNumberFormat="1" applyFont="1" applyFill="1" applyBorder="1" applyAlignment="1">
      <alignment horizontal="center" vertical="center" wrapText="1"/>
    </xf>
    <xf numFmtId="0" fontId="7" fillId="5" borderId="1" xfId="0" applyFont="1" applyFill="1" applyBorder="1" applyAlignment="1">
      <alignment horizontal="center" vertical="center"/>
    </xf>
    <xf numFmtId="0" fontId="7" fillId="0" borderId="0" xfId="0" applyFont="1"/>
    <xf numFmtId="0" fontId="7" fillId="25" borderId="1" xfId="0" applyFont="1" applyFill="1" applyBorder="1" applyAlignment="1">
      <alignment horizontal="center" vertical="center" wrapText="1"/>
    </xf>
    <xf numFmtId="0" fontId="7" fillId="5" borderId="1" xfId="0" applyFont="1" applyFill="1" applyBorder="1"/>
    <xf numFmtId="0" fontId="7" fillId="5" borderId="1" xfId="0" applyFont="1" applyFill="1" applyBorder="1" applyAlignment="1">
      <alignment vertical="center"/>
    </xf>
    <xf numFmtId="0" fontId="7" fillId="22" borderId="1" xfId="0" applyFont="1" applyFill="1" applyBorder="1" applyAlignment="1">
      <alignment horizontal="center" vertical="center" wrapText="1"/>
    </xf>
    <xf numFmtId="0" fontId="7" fillId="24" borderId="1" xfId="0" applyFont="1" applyFill="1" applyBorder="1" applyAlignment="1">
      <alignment horizontal="center" vertical="center" wrapText="1"/>
    </xf>
    <xf numFmtId="0" fontId="7" fillId="0" borderId="0" xfId="0" applyFont="1" applyAlignment="1">
      <alignment horizontal="center" vertical="center" wrapText="1"/>
    </xf>
    <xf numFmtId="9" fontId="4" fillId="5" borderId="1" xfId="0" applyNumberFormat="1" applyFont="1" applyFill="1" applyBorder="1" applyAlignment="1">
      <alignment horizontal="center" vertical="center" wrapText="1"/>
    </xf>
    <xf numFmtId="9" fontId="7" fillId="5" borderId="1" xfId="5" applyNumberFormat="1" applyFont="1" applyFill="1" applyBorder="1" applyAlignment="1" applyProtection="1">
      <alignment horizontal="center" vertical="center" wrapText="1"/>
      <protection locked="0"/>
    </xf>
    <xf numFmtId="0" fontId="4" fillId="2" borderId="1" xfId="0" applyFont="1" applyFill="1" applyBorder="1" applyAlignment="1" applyProtection="1">
      <alignment horizontal="center" vertical="center" wrapText="1"/>
      <protection locked="0"/>
    </xf>
    <xf numFmtId="9" fontId="4" fillId="5" borderId="1" xfId="7" applyNumberFormat="1" applyFont="1" applyFill="1" applyBorder="1" applyAlignment="1">
      <alignment horizontal="center" vertical="center" wrapText="1"/>
    </xf>
    <xf numFmtId="0" fontId="4" fillId="5" borderId="1" xfId="0" applyFont="1" applyFill="1" applyBorder="1" applyAlignment="1">
      <alignment horizontal="center" vertical="center"/>
    </xf>
    <xf numFmtId="9" fontId="4" fillId="5" borderId="1" xfId="5" applyNumberFormat="1" applyFont="1" applyFill="1" applyBorder="1" applyAlignment="1" applyProtection="1">
      <alignment horizontal="center" vertical="center" wrapText="1"/>
      <protection locked="0"/>
    </xf>
    <xf numFmtId="1" fontId="4" fillId="5" borderId="1" xfId="0" applyNumberFormat="1" applyFont="1" applyFill="1" applyBorder="1" applyAlignment="1">
      <alignment horizontal="center" vertical="center" wrapText="1"/>
    </xf>
    <xf numFmtId="0" fontId="4" fillId="25" borderId="1" xfId="0" applyFont="1" applyFill="1" applyBorder="1" applyAlignment="1">
      <alignment horizontal="center" vertical="center" wrapText="1"/>
    </xf>
    <xf numFmtId="49" fontId="7" fillId="25" borderId="1" xfId="5" applyFont="1" applyFill="1" applyBorder="1" applyAlignment="1" applyProtection="1">
      <alignment horizontal="center" vertical="center" wrapText="1"/>
      <protection locked="0"/>
    </xf>
    <xf numFmtId="0" fontId="7" fillId="9" borderId="1" xfId="0" applyFont="1" applyFill="1" applyBorder="1" applyAlignment="1">
      <alignment horizontal="center" vertical="center" wrapText="1"/>
    </xf>
    <xf numFmtId="0" fontId="7" fillId="5" borderId="0" xfId="0" applyFont="1" applyFill="1"/>
    <xf numFmtId="9" fontId="4" fillId="5" borderId="1" xfId="8" applyFont="1" applyFill="1" applyBorder="1" applyAlignment="1" applyProtection="1">
      <alignment horizontal="center" vertical="center" wrapText="1"/>
      <protection locked="0"/>
    </xf>
    <xf numFmtId="6" fontId="4" fillId="5" borderId="1" xfId="0" applyNumberFormat="1" applyFont="1" applyFill="1" applyBorder="1" applyAlignment="1" applyProtection="1">
      <alignment horizontal="center" vertical="center" wrapText="1"/>
      <protection locked="0"/>
    </xf>
    <xf numFmtId="6" fontId="4" fillId="5" borderId="1" xfId="0" applyNumberFormat="1" applyFont="1" applyFill="1" applyBorder="1" applyAlignment="1">
      <alignment horizontal="center" vertical="center" wrapText="1"/>
    </xf>
    <xf numFmtId="10" fontId="4" fillId="8" borderId="1" xfId="0" applyNumberFormat="1" applyFont="1" applyFill="1" applyBorder="1" applyAlignment="1">
      <alignment horizontal="center" vertical="center" wrapText="1"/>
    </xf>
    <xf numFmtId="44" fontId="4" fillId="5" borderId="1" xfId="9" applyFont="1" applyFill="1" applyBorder="1" applyAlignment="1" applyProtection="1">
      <alignment horizontal="center" vertical="center" wrapText="1"/>
      <protection locked="0"/>
    </xf>
    <xf numFmtId="44" fontId="4" fillId="5" borderId="1" xfId="9" applyFont="1" applyFill="1" applyBorder="1" applyAlignment="1">
      <alignment horizontal="center" vertical="center" wrapText="1"/>
    </xf>
    <xf numFmtId="165" fontId="4" fillId="8" borderId="1" xfId="0" applyNumberFormat="1" applyFont="1" applyFill="1" applyBorder="1" applyAlignment="1" applyProtection="1">
      <alignment horizontal="center" vertical="center" wrapText="1"/>
      <protection locked="0"/>
    </xf>
    <xf numFmtId="165" fontId="4" fillId="8" borderId="1" xfId="0" applyNumberFormat="1" applyFont="1" applyFill="1" applyBorder="1" applyAlignment="1">
      <alignment horizontal="center" vertical="center" wrapText="1"/>
    </xf>
    <xf numFmtId="9" fontId="4" fillId="8" borderId="1" xfId="8" applyFont="1" applyFill="1" applyBorder="1" applyAlignment="1" applyProtection="1">
      <alignment horizontal="center" vertical="center" wrapText="1"/>
      <protection locked="0"/>
    </xf>
    <xf numFmtId="44" fontId="7" fillId="5" borderId="1" xfId="9" applyFont="1" applyFill="1" applyBorder="1" applyAlignment="1">
      <alignment horizontal="center" vertical="center"/>
    </xf>
    <xf numFmtId="9" fontId="4" fillId="5" borderId="1" xfId="4" applyNumberFormat="1" applyFont="1" applyFill="1" applyBorder="1" applyAlignment="1">
      <alignment horizontal="center" vertical="center" wrapText="1"/>
    </xf>
    <xf numFmtId="37" fontId="4" fillId="8" borderId="1" xfId="4" applyFont="1" applyFill="1" applyBorder="1" applyAlignment="1">
      <alignment horizontal="center" vertical="center" wrapText="1"/>
    </xf>
    <xf numFmtId="1" fontId="7" fillId="8" borderId="1" xfId="5" applyNumberFormat="1" applyFont="1" applyFill="1" applyBorder="1" applyAlignment="1" applyProtection="1">
      <alignment horizontal="center" vertical="center" wrapText="1"/>
      <protection locked="0"/>
    </xf>
    <xf numFmtId="1" fontId="7" fillId="10" borderId="1" xfId="5" applyNumberFormat="1" applyFont="1" applyFill="1" applyBorder="1" applyAlignment="1" applyProtection="1">
      <alignment horizontal="center" vertical="center" wrapText="1"/>
      <protection locked="0"/>
    </xf>
    <xf numFmtId="0" fontId="7" fillId="8" borderId="1" xfId="5" applyNumberFormat="1" applyFont="1" applyFill="1" applyBorder="1" applyAlignment="1" applyProtection="1">
      <alignment horizontal="center" vertical="center" wrapText="1"/>
      <protection locked="0"/>
    </xf>
    <xf numFmtId="1" fontId="4" fillId="8" borderId="1" xfId="0" applyNumberFormat="1" applyFont="1" applyFill="1" applyBorder="1" applyAlignment="1">
      <alignment horizontal="center" vertical="center" wrapText="1"/>
    </xf>
    <xf numFmtId="1" fontId="4" fillId="10" borderId="1" xfId="0" applyNumberFormat="1" applyFont="1" applyFill="1" applyBorder="1" applyAlignment="1">
      <alignment horizontal="center" vertical="center" wrapText="1"/>
    </xf>
    <xf numFmtId="1" fontId="7" fillId="5" borderId="1" xfId="5" applyNumberFormat="1" applyFont="1" applyFill="1" applyBorder="1" applyAlignment="1" applyProtection="1">
      <alignment horizontal="center" vertical="center" wrapText="1"/>
      <protection locked="0"/>
    </xf>
    <xf numFmtId="49" fontId="4" fillId="5" borderId="1" xfId="5" applyFont="1" applyFill="1" applyBorder="1" applyAlignment="1" applyProtection="1">
      <alignment horizontal="center" vertical="center" wrapText="1"/>
      <protection locked="0"/>
    </xf>
    <xf numFmtId="49" fontId="7" fillId="5" borderId="1" xfId="5" applyFont="1" applyFill="1" applyBorder="1" applyAlignment="1" applyProtection="1">
      <alignment vertical="center" wrapText="1"/>
      <protection locked="0"/>
    </xf>
    <xf numFmtId="9" fontId="4" fillId="5" borderId="1" xfId="8" applyFont="1" applyFill="1" applyBorder="1" applyAlignment="1">
      <alignment horizontal="center" vertical="center" wrapText="1"/>
    </xf>
    <xf numFmtId="9" fontId="4" fillId="5" borderId="1" xfId="0" applyNumberFormat="1" applyFont="1" applyFill="1" applyBorder="1" applyAlignment="1" applyProtection="1">
      <alignment horizontal="center" vertical="center" wrapText="1"/>
      <protection locked="0"/>
    </xf>
    <xf numFmtId="0" fontId="7" fillId="5" borderId="0" xfId="0" applyFont="1" applyFill="1" applyAlignment="1">
      <alignment horizontal="center" vertical="center" wrapText="1"/>
    </xf>
    <xf numFmtId="49" fontId="7" fillId="8" borderId="1" xfId="5" applyFont="1" applyFill="1" applyBorder="1" applyAlignment="1" applyProtection="1">
      <alignment horizontal="center" vertical="center" wrapText="1"/>
      <protection locked="0"/>
    </xf>
    <xf numFmtId="9" fontId="4" fillId="8" borderId="1" xfId="7" applyNumberFormat="1" applyFont="1" applyFill="1" applyBorder="1" applyAlignment="1">
      <alignment horizontal="center" vertical="center" wrapText="1"/>
    </xf>
    <xf numFmtId="0" fontId="4" fillId="8" borderId="1" xfId="0" applyFont="1" applyFill="1" applyBorder="1" applyAlignment="1" applyProtection="1">
      <alignment horizontal="center" vertical="center" wrapText="1"/>
      <protection locked="0"/>
    </xf>
    <xf numFmtId="9" fontId="7" fillId="8" borderId="1" xfId="5" applyNumberFormat="1" applyFont="1" applyFill="1" applyBorder="1" applyAlignment="1" applyProtection="1">
      <alignment horizontal="center" vertical="center" wrapText="1"/>
      <protection locked="0"/>
    </xf>
    <xf numFmtId="0" fontId="4" fillId="8" borderId="1" xfId="8" applyNumberFormat="1" applyFont="1" applyFill="1" applyBorder="1" applyAlignment="1">
      <alignment horizontal="center" vertical="center" wrapText="1"/>
    </xf>
    <xf numFmtId="9" fontId="4" fillId="8" borderId="1" xfId="0" applyNumberFormat="1" applyFont="1" applyFill="1" applyBorder="1" applyAlignment="1" applyProtection="1">
      <alignment horizontal="center" vertical="center" wrapText="1"/>
      <protection locked="0"/>
    </xf>
    <xf numFmtId="9" fontId="4" fillId="8" borderId="1" xfId="0" applyNumberFormat="1" applyFont="1" applyFill="1" applyBorder="1" applyAlignment="1">
      <alignment horizontal="center" vertical="center" wrapText="1"/>
    </xf>
    <xf numFmtId="9" fontId="10" fillId="26" borderId="4" xfId="0" applyNumberFormat="1" applyFont="1" applyFill="1" applyBorder="1" applyAlignment="1">
      <alignment horizontal="center" vertical="center" wrapText="1"/>
    </xf>
    <xf numFmtId="0" fontId="11" fillId="19" borderId="2" xfId="0" applyFont="1" applyFill="1" applyBorder="1" applyAlignment="1">
      <alignment horizontal="center" vertical="center" wrapText="1"/>
    </xf>
    <xf numFmtId="0" fontId="11" fillId="21" borderId="2" xfId="0" applyFont="1" applyFill="1" applyBorder="1" applyAlignment="1">
      <alignment horizontal="center" vertical="center" wrapText="1"/>
    </xf>
    <xf numFmtId="41" fontId="11" fillId="20" borderId="2" xfId="1" applyFont="1" applyFill="1" applyBorder="1" applyAlignment="1">
      <alignment horizontal="center" vertical="center" wrapText="1"/>
    </xf>
    <xf numFmtId="1" fontId="11" fillId="20" borderId="2" xfId="1" applyNumberFormat="1" applyFont="1" applyFill="1" applyBorder="1" applyAlignment="1">
      <alignment horizontal="center" vertical="center" wrapText="1"/>
    </xf>
    <xf numFmtId="0" fontId="12" fillId="0" borderId="0" xfId="0" applyFont="1"/>
    <xf numFmtId="0" fontId="10" fillId="10" borderId="4" xfId="0" applyFont="1" applyFill="1" applyBorder="1" applyAlignment="1">
      <alignment horizontal="center" vertical="center" wrapText="1"/>
    </xf>
    <xf numFmtId="41" fontId="11" fillId="27" borderId="2" xfId="1" applyFont="1" applyFill="1" applyBorder="1" applyAlignment="1">
      <alignment horizontal="center" vertical="center" wrapText="1"/>
    </xf>
    <xf numFmtId="9" fontId="7" fillId="5" borderId="5" xfId="0" applyNumberFormat="1" applyFont="1" applyFill="1" applyBorder="1" applyAlignment="1">
      <alignment horizontal="center" vertical="center"/>
    </xf>
    <xf numFmtId="9" fontId="7" fillId="5" borderId="1" xfId="0" applyNumberFormat="1" applyFont="1" applyFill="1" applyBorder="1" applyAlignment="1">
      <alignment horizontal="center" vertical="center"/>
    </xf>
    <xf numFmtId="0" fontId="7" fillId="5" borderId="0" xfId="0" applyFont="1" applyFill="1" applyAlignment="1">
      <alignment horizontal="center" vertical="center"/>
    </xf>
    <xf numFmtId="1" fontId="7" fillId="5" borderId="1" xfId="0" applyNumberFormat="1" applyFont="1" applyFill="1" applyBorder="1" applyAlignment="1">
      <alignment horizontal="center" vertical="center"/>
    </xf>
    <xf numFmtId="0" fontId="9" fillId="5" borderId="1" xfId="0" applyFont="1" applyFill="1" applyBorder="1" applyAlignment="1">
      <alignment horizontal="center" vertical="center"/>
    </xf>
    <xf numFmtId="0" fontId="7" fillId="5" borderId="2" xfId="0" applyFont="1" applyFill="1" applyBorder="1" applyAlignment="1">
      <alignment horizontal="center" vertical="center"/>
    </xf>
    <xf numFmtId="0" fontId="7" fillId="5" borderId="3" xfId="0" applyFont="1" applyFill="1" applyBorder="1" applyAlignment="1">
      <alignment horizontal="center" vertical="center"/>
    </xf>
    <xf numFmtId="0" fontId="4" fillId="0" borderId="1" xfId="0" applyFont="1" applyFill="1" applyBorder="1" applyAlignment="1">
      <alignment horizontal="center" vertical="center" wrapText="1"/>
    </xf>
    <xf numFmtId="9" fontId="4" fillId="0" borderId="1" xfId="7" applyNumberFormat="1" applyFont="1" applyFill="1" applyBorder="1" applyAlignment="1">
      <alignment horizontal="center" vertical="center" wrapText="1"/>
    </xf>
    <xf numFmtId="49" fontId="4" fillId="8" borderId="1" xfId="5" applyFont="1" applyFill="1" applyBorder="1" applyAlignment="1" applyProtection="1">
      <alignment horizontal="center" vertical="center" wrapText="1"/>
      <protection locked="0"/>
    </xf>
    <xf numFmtId="0" fontId="7" fillId="5" borderId="6" xfId="0" applyFont="1" applyFill="1" applyBorder="1" applyAlignment="1">
      <alignment horizontal="center" vertical="center"/>
    </xf>
    <xf numFmtId="0" fontId="7" fillId="8"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1" fontId="4" fillId="8" borderId="1" xfId="5" applyNumberFormat="1" applyFont="1" applyFill="1" applyBorder="1" applyAlignment="1" applyProtection="1">
      <alignment horizontal="center" vertical="center" wrapText="1"/>
      <protection locked="0"/>
    </xf>
  </cellXfs>
  <cellStyles count="10">
    <cellStyle name="BodyStyle" xfId="5"/>
    <cellStyle name="HeaderStyle" xfId="3"/>
    <cellStyle name="Millares" xfId="7" builtinId="3"/>
    <cellStyle name="Millares [0]" xfId="1" builtinId="6"/>
    <cellStyle name="Millares [0] 2" xfId="6"/>
    <cellStyle name="Moneda" xfId="9" builtinId="4"/>
    <cellStyle name="Normal" xfId="0" builtinId="0"/>
    <cellStyle name="Normal 2" xfId="2"/>
    <cellStyle name="Normal 3" xfId="4"/>
    <cellStyle name="Porcentaje" xfId="8" builtinId="5"/>
  </cellStyles>
  <dxfs count="67">
    <dxf>
      <font>
        <strike val="0"/>
        <outline val="0"/>
        <shadow val="0"/>
        <u val="none"/>
        <vertAlign val="baseline"/>
        <sz val="12"/>
        <name val="Arial"/>
        <scheme val="none"/>
      </font>
      <fill>
        <patternFill>
          <bgColor theme="0"/>
        </patternFill>
      </fill>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name val="Arial"/>
        <scheme val="none"/>
      </font>
      <fill>
        <patternFill>
          <bgColor theme="0"/>
        </patternFill>
      </fil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Arial"/>
        <scheme val="none"/>
      </font>
      <fill>
        <patternFill>
          <bgColor theme="0"/>
        </patternFill>
      </fil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fill>
        <patternFill patternType="solid">
          <fgColor indexed="64"/>
          <bgColor theme="0"/>
        </patternFill>
      </fill>
      <alignment horizontal="center"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strike val="0"/>
        <outline val="0"/>
        <shadow val="0"/>
        <u val="none"/>
        <vertAlign val="baseline"/>
        <sz val="12"/>
        <name val="Arial"/>
        <scheme val="none"/>
      </font>
      <fill>
        <patternFill>
          <bgColor theme="0"/>
        </patternFill>
      </fil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Arial"/>
        <scheme val="none"/>
      </font>
      <fill>
        <patternFill>
          <bgColor theme="0"/>
        </patternFill>
      </fil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fill>
        <patternFill patternType="solid">
          <fgColor indexed="64"/>
          <bgColor theme="0"/>
        </patternFill>
      </fill>
      <alignment horizontal="center"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strike val="0"/>
        <outline val="0"/>
        <shadow val="0"/>
        <u val="none"/>
        <vertAlign val="baseline"/>
        <sz val="12"/>
        <name val="Arial"/>
        <scheme val="none"/>
      </font>
      <fill>
        <patternFill>
          <bgColor theme="0"/>
        </patternFill>
      </fil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Arial"/>
        <scheme val="none"/>
      </font>
      <fill>
        <patternFill>
          <bgColor theme="0"/>
        </patternFill>
      </fil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fill>
        <patternFill patternType="solid">
          <fgColor indexed="64"/>
          <bgColor theme="0"/>
        </patternFill>
      </fill>
      <alignment horizontal="center"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strike val="0"/>
        <outline val="0"/>
        <shadow val="0"/>
        <u val="none"/>
        <vertAlign val="baseline"/>
        <sz val="12"/>
        <name val="Arial"/>
        <scheme val="none"/>
      </font>
      <fill>
        <patternFill>
          <bgColor theme="0"/>
        </patternFill>
      </fil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Arial"/>
        <scheme val="none"/>
      </font>
      <fill>
        <patternFill>
          <bgColor theme="0"/>
        </patternFill>
      </fil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fill>
        <patternFill patternType="solid">
          <fgColor indexed="64"/>
          <bgColor theme="0"/>
        </patternFill>
      </fill>
      <alignment horizontal="center"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strike val="0"/>
        <outline val="0"/>
        <shadow val="0"/>
        <u val="none"/>
        <vertAlign val="baseline"/>
        <sz val="12"/>
        <name val="Arial"/>
        <scheme val="none"/>
      </font>
      <fill>
        <patternFill>
          <bgColor theme="0"/>
        </patternFill>
      </fil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Arial"/>
        <scheme val="none"/>
      </font>
      <fill>
        <patternFill>
          <bgColor theme="0"/>
        </patternFill>
      </fil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fill>
        <patternFill patternType="solid">
          <fgColor indexed="64"/>
          <bgColor theme="0"/>
        </patternFill>
      </fill>
      <alignment horizontal="center"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strike val="0"/>
        <outline val="0"/>
        <shadow val="0"/>
        <u val="none"/>
        <vertAlign val="baseline"/>
        <sz val="12"/>
        <name val="Arial"/>
        <scheme val="none"/>
      </font>
      <fill>
        <patternFill>
          <bgColor theme="0"/>
        </patternFill>
      </fil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Arial"/>
        <scheme val="none"/>
      </font>
      <fill>
        <patternFill>
          <bgColor theme="0"/>
        </patternFill>
      </fil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fill>
        <patternFill patternType="solid">
          <fgColor indexed="64"/>
          <bgColor theme="0"/>
        </patternFill>
      </fill>
      <alignment horizontal="center"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strike val="0"/>
        <outline val="0"/>
        <shadow val="0"/>
        <u val="none"/>
        <vertAlign val="baseline"/>
        <sz val="12"/>
        <name val="Arial"/>
        <scheme val="none"/>
      </font>
      <fill>
        <patternFill>
          <bgColor theme="0"/>
        </patternFill>
      </fil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Arial"/>
        <scheme val="none"/>
      </font>
      <fill>
        <patternFill>
          <bgColor theme="0"/>
        </patternFill>
      </fil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fill>
        <patternFill patternType="solid">
          <fgColor indexed="64"/>
          <bgColor theme="0"/>
        </patternFill>
      </fill>
      <alignment horizontal="center"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strike val="0"/>
        <outline val="0"/>
        <shadow val="0"/>
        <u val="none"/>
        <vertAlign val="baseline"/>
        <sz val="12"/>
        <name val="Arial"/>
        <scheme val="none"/>
      </font>
      <fill>
        <patternFill>
          <bgColor theme="0"/>
        </patternFill>
      </fil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Arial"/>
        <scheme val="none"/>
      </font>
      <fill>
        <patternFill>
          <bgColor theme="0"/>
        </patternFill>
      </fil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fill>
        <patternFill patternType="solid">
          <fgColor indexed="64"/>
          <bgColor theme="0"/>
        </patternFill>
      </fill>
      <alignment horizontal="center"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strike val="0"/>
        <outline val="0"/>
        <shadow val="0"/>
        <u val="none"/>
        <vertAlign val="baseline"/>
        <sz val="12"/>
        <name val="Arial"/>
        <scheme val="none"/>
      </font>
      <fill>
        <patternFill>
          <bgColor theme="0"/>
        </patternFill>
      </fil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Arial"/>
        <scheme val="none"/>
      </font>
      <fill>
        <patternFill>
          <bgColor theme="0"/>
        </patternFill>
      </fil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fill>
        <patternFill patternType="solid">
          <fgColor indexed="64"/>
          <bgColor theme="0"/>
        </patternFill>
      </fill>
      <alignment horizontal="center"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strike val="0"/>
        <outline val="0"/>
        <shadow val="0"/>
        <u val="none"/>
        <vertAlign val="baseline"/>
        <sz val="12"/>
        <name val="Arial"/>
        <scheme val="none"/>
      </font>
      <fill>
        <patternFill>
          <bgColor theme="0"/>
        </patternFill>
      </fil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Arial"/>
        <scheme val="none"/>
      </font>
      <fill>
        <patternFill>
          <bgColor theme="0"/>
        </patternFill>
      </fil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fill>
        <patternFill patternType="solid">
          <fgColor indexed="64"/>
          <bgColor theme="0"/>
        </patternFill>
      </fill>
      <alignment horizontal="center"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strike val="0"/>
        <outline val="0"/>
        <shadow val="0"/>
        <u val="none"/>
        <vertAlign val="baseline"/>
        <sz val="12"/>
        <name val="Arial"/>
        <scheme val="none"/>
      </font>
      <fill>
        <patternFill>
          <bgColor theme="0"/>
        </patternFill>
      </fil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Arial"/>
        <scheme val="none"/>
      </font>
      <fill>
        <patternFill>
          <bgColor theme="0"/>
        </patternFill>
      </fil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fill>
        <patternFill patternType="solid">
          <fgColor indexed="64"/>
          <bgColor theme="0"/>
        </patternFill>
      </fill>
      <alignment horizontal="center"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strike val="0"/>
        <outline val="0"/>
        <shadow val="0"/>
        <u val="none"/>
        <vertAlign val="baseline"/>
        <sz val="12"/>
        <name val="Arial"/>
        <scheme val="none"/>
      </font>
      <fill>
        <patternFill>
          <bgColor theme="0"/>
        </patternFill>
      </fil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Arial"/>
        <scheme val="none"/>
      </font>
      <fill>
        <patternFill>
          <bgColor theme="0"/>
        </patternFill>
      </fil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Arial"/>
        <scheme val="none"/>
      </font>
      <numFmt numFmtId="1" formatCode="0"/>
      <fill>
        <patternFill>
          <bgColor theme="0"/>
        </patternFill>
      </fill>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name val="Arial"/>
        <scheme val="none"/>
      </font>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alignment horizontal="center" vertical="center" textRotation="0" wrapText="1" indent="0" justifyLastLine="0" shrinkToFit="0" readingOrder="0"/>
      <border diagonalUp="0" diagonalDown="0" outline="0">
        <left style="thin">
          <color auto="1"/>
        </left>
        <right style="thin">
          <color indexed="64"/>
        </right>
        <top style="thin">
          <color indexed="64"/>
        </top>
        <bottom style="thin">
          <color indexed="64"/>
        </bottom>
      </border>
    </dxf>
    <dxf>
      <font>
        <strike val="0"/>
        <outline val="0"/>
        <shadow val="0"/>
        <u val="none"/>
        <vertAlign val="baseline"/>
        <sz val="12"/>
        <name val="Arial"/>
        <scheme val="none"/>
      </font>
      <fill>
        <patternFill>
          <fgColor indexed="64"/>
          <bgColor theme="0"/>
        </patternFill>
      </fill>
      <border diagonalUp="0" diagonalDown="0" outline="0">
        <left style="thin">
          <color auto="1"/>
        </left>
        <right style="thin">
          <color auto="1"/>
        </right>
        <top style="thin">
          <color auto="1"/>
        </top>
        <bottom style="thin">
          <color auto="1"/>
        </bottom>
      </border>
    </dxf>
    <dxf>
      <font>
        <strike val="0"/>
        <outline val="0"/>
        <shadow val="0"/>
        <u val="none"/>
        <vertAlign val="baseline"/>
        <sz val="12"/>
        <name val="Arial"/>
        <scheme val="none"/>
      </font>
      <alignment horizontal="center" vertical="center" textRotation="0" wrapText="1" indent="0" justifyLastLine="0" shrinkToFit="0" readingOrder="0"/>
      <border diagonalUp="0" diagonalDown="0" outline="0">
        <left style="thin">
          <color indexed="64"/>
        </left>
        <right style="thin">
          <color auto="1"/>
        </right>
        <top style="thin">
          <color indexed="64"/>
        </top>
        <bottom style="thin">
          <color indexed="64"/>
        </bottom>
      </border>
    </dxf>
    <dxf>
      <font>
        <b val="0"/>
        <i val="0"/>
        <strike val="0"/>
        <condense val="0"/>
        <extend val="0"/>
        <outline val="0"/>
        <shadow val="0"/>
        <u val="none"/>
        <vertAlign val="baseline"/>
        <sz val="12"/>
        <color theme="1"/>
        <name val="Arial"/>
        <scheme val="none"/>
      </font>
      <alignment horizontal="center"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2"/>
        <color theme="1"/>
        <name val="Arial"/>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numFmt numFmtId="1" formatCode="0"/>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2"/>
        <name val="Arial"/>
        <scheme val="none"/>
      </font>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Arial"/>
        <scheme val="none"/>
      </font>
      <alignment horizontal="center" vertical="center" textRotation="0" wrapText="1" indent="0" justifyLastLine="0" shrinkToFit="0" readingOrder="0"/>
      <border diagonalUp="0" diagonalDown="0" outline="0">
        <left style="thin">
          <color auto="1"/>
        </left>
        <right style="thin">
          <color auto="1"/>
        </right>
        <top style="thin">
          <color auto="1"/>
        </top>
        <bottom style="thin">
          <color auto="1"/>
        </bottom>
      </border>
      <protection locked="0" hidden="0"/>
    </dxf>
    <dxf>
      <font>
        <b val="0"/>
        <i val="0"/>
        <strike val="0"/>
        <condense val="0"/>
        <extend val="0"/>
        <outline val="0"/>
        <shadow val="0"/>
        <u val="none"/>
        <vertAlign val="baseline"/>
        <sz val="12"/>
        <color theme="1"/>
        <name val="Arial"/>
        <scheme val="none"/>
      </font>
      <alignment horizontal="center" vertical="center" textRotation="0" wrapText="1" indent="0" justifyLastLine="0" shrinkToFit="0" readingOrder="0"/>
      <border diagonalUp="0" diagonalDown="0" outline="0">
        <left style="thin">
          <color auto="1"/>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Arial"/>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alignment horizontal="center" vertical="center" textRotation="0" wrapText="1" indent="0" justifyLastLine="0" shrinkToFit="0" readingOrder="0"/>
      <border diagonalUp="0" diagonalDown="0" outline="0">
        <left style="thin">
          <color indexed="64"/>
        </left>
        <right style="thin">
          <color auto="1"/>
        </right>
        <top style="thin">
          <color indexed="64"/>
        </top>
        <bottom style="thin">
          <color indexed="64"/>
        </bottom>
      </border>
    </dxf>
    <dxf>
      <font>
        <strike val="0"/>
        <outline val="0"/>
        <shadow val="0"/>
        <u val="none"/>
        <vertAlign val="baseline"/>
        <sz val="12"/>
        <name val="Arial"/>
        <scheme val="none"/>
      </font>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Arial"/>
        <scheme val="none"/>
      </font>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Arial"/>
        <scheme val="none"/>
      </font>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Arial"/>
        <scheme val="none"/>
      </font>
      <alignment horizontal="center" vertical="center" textRotation="0" indent="0" justifyLastLine="0" shrinkToFit="0" readingOrder="0"/>
      <border diagonalUp="0" diagonalDown="0" outline="0">
        <left style="thin">
          <color auto="1"/>
        </left>
        <right style="thin">
          <color indexed="64"/>
        </right>
        <top style="thin">
          <color indexed="64"/>
        </top>
        <bottom style="thin">
          <color indexed="64"/>
        </bottom>
      </border>
    </dxf>
    <dxf>
      <font>
        <strike val="0"/>
        <outline val="0"/>
        <shadow val="0"/>
        <u val="none"/>
        <vertAlign val="baseline"/>
        <sz val="12"/>
        <name val="Arial"/>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Arial"/>
        <scheme val="none"/>
      </font>
      <alignment horizontal="center" vertical="center" textRotation="0" indent="0" justifyLastLine="0" shrinkToFit="0" readingOrder="0"/>
      <border diagonalUp="0" diagonalDown="0" outline="0">
        <left style="thin">
          <color auto="1"/>
        </left>
        <right style="thin">
          <color auto="1"/>
        </right>
        <top style="thin">
          <color indexed="64"/>
        </top>
        <bottom style="thin">
          <color indexed="64"/>
        </bottom>
      </border>
    </dxf>
    <dxf>
      <font>
        <strike val="0"/>
        <outline val="0"/>
        <shadow val="0"/>
        <u val="none"/>
        <vertAlign val="baseline"/>
        <sz val="12"/>
        <name val="Arial"/>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border outline="0">
        <top style="thin">
          <color auto="1"/>
        </top>
      </border>
    </dxf>
    <dxf>
      <font>
        <strike val="0"/>
        <outline val="0"/>
        <shadow val="0"/>
        <u val="none"/>
        <vertAlign val="baseline"/>
        <sz val="12"/>
        <name val="Arial"/>
        <scheme val="none"/>
      </font>
    </dxf>
    <dxf>
      <border outline="0">
        <bottom style="thin">
          <color auto="1"/>
        </bottom>
      </border>
    </dxf>
    <dxf>
      <font>
        <b/>
        <i val="0"/>
        <strike val="0"/>
        <condense val="0"/>
        <extend val="0"/>
        <outline val="0"/>
        <shadow val="0"/>
        <u val="none"/>
        <vertAlign val="baseline"/>
        <sz val="14"/>
        <color auto="1"/>
        <name val="Arial"/>
        <scheme val="none"/>
      </font>
      <fill>
        <patternFill patternType="solid">
          <fgColor rgb="FFFDE9D9"/>
          <bgColor theme="7" tint="0.79998168889431442"/>
        </patternFill>
      </fill>
      <alignment horizontal="center" vertical="center" textRotation="0" wrapText="1" indent="0" justifyLastLine="0" shrinkToFit="0" readingOrder="0"/>
      <border diagonalUp="0" diagonalDown="0" outline="0">
        <left style="thin">
          <color auto="1"/>
        </left>
        <right style="thin">
          <color auto="1"/>
        </right>
        <top/>
        <bottom/>
      </border>
    </dxf>
    <dxf>
      <font>
        <color rgb="FF9C0006"/>
      </font>
      <fill>
        <patternFill>
          <bgColor rgb="FFFFC7CE"/>
        </patternFill>
      </fill>
    </dxf>
    <dxf>
      <font>
        <color auto="1"/>
      </font>
      <fill>
        <patternFill>
          <bgColor theme="9" tint="0.79998168889431442"/>
        </patternFill>
      </fill>
    </dxf>
    <dxf>
      <font>
        <color rgb="FF9C0006"/>
      </font>
      <fill>
        <patternFill>
          <bgColor rgb="FFFFC7CE"/>
        </patternFill>
      </fill>
    </dxf>
    <dxf>
      <font>
        <color auto="1"/>
      </font>
      <fill>
        <patternFill>
          <bgColor theme="9" tint="0.79998168889431442"/>
        </patternFill>
      </fill>
    </dxf>
    <dxf>
      <font>
        <color rgb="FF9C0006"/>
      </font>
      <fill>
        <patternFill>
          <bgColor rgb="FFFFC7CE"/>
        </patternFill>
      </fill>
    </dxf>
    <dxf>
      <font>
        <color auto="1"/>
      </font>
      <fill>
        <patternFill>
          <bgColor theme="9" tint="0.79998168889431442"/>
        </patternFill>
      </fill>
    </dxf>
  </dxfs>
  <tableStyles count="0" defaultTableStyle="TableStyleMedium2" defaultPivotStyle="PivotStyleLight16"/>
  <colors>
    <mruColors>
      <color rgb="FFCCCCFF"/>
      <color rgb="FFEFD4FE"/>
      <color rgb="FFFD8E6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id="1" name="Tabla1" displayName="Tabla1" ref="A1:BE105" totalsRowShown="0" headerRowDxfId="60" dataDxfId="58" headerRowBorderDxfId="59" tableBorderDxfId="57" headerRowCellStyle="Millares [0]">
  <autoFilter ref="A1:BE105"/>
  <tableColumns count="57">
    <tableColumn id="1" name="ODS" dataDxfId="56"/>
    <tableColumn id="2" name="Derechos Humanos" dataDxfId="55"/>
    <tableColumn id="3" name="Dimensión Modelo Integrado de Planeación y Gestión" dataDxfId="54"/>
    <tableColumn id="4" name="Objetivo Institucional" dataDxfId="53"/>
    <tableColumn id="5" name="Objetivo Especifico" dataDxfId="52"/>
    <tableColumn id="6" name="Proyecto" dataDxfId="51"/>
    <tableColumn id="7" name="Producto" dataDxfId="50"/>
    <tableColumn id="8" name="Código Producto" dataDxfId="49"/>
    <tableColumn id="9" name="Proceso Responsable" dataDxfId="48"/>
    <tableColumn id="10" name="Grupo de trabajo" dataDxfId="47" dataCellStyle="BodyStyle"/>
    <tableColumn id="15" name="Funcionario responsable" dataDxfId="46" dataCellStyle="BodyStyle"/>
    <tableColumn id="11" name="Meta" dataDxfId="45"/>
    <tableColumn id="12" name="Meta Cuatrienio" dataDxfId="44"/>
    <tableColumn id="13" name="Meta 2020" dataDxfId="43" dataCellStyle="BodyStyle"/>
    <tableColumn id="14" name="Actividad " dataDxfId="42" dataCellStyle="Normal 2"/>
    <tableColumn id="19" name="Peso Porcentual" dataDxfId="41" dataCellStyle="Normal 2"/>
    <tableColumn id="16" name="Indicador" dataDxfId="40"/>
    <tableColumn id="20" name="Presupuesto por producto" dataDxfId="39"/>
    <tableColumn id="17" name="Fecha Inicio " dataDxfId="38" dataCellStyle="Normal 2"/>
    <tableColumn id="18" name="Fecha Fin" dataDxfId="37"/>
    <tableColumn id="21" name="ACUMULADO AVANCE PORCENTUAL AÑO" dataDxfId="36">
      <calculatedColumnFormula>+Tabla1[[#This Row],[AVANCE PORCENTUAL
 ENERO]]+Tabla1[[#This Row],[AVANCE PORCENTUAL
 FEBRERO]]+Tabla1[[#This Row],[AVANCE PORCENTUAL
 MARZO]]+Tabla1[[#This Row],[AVANCE PORCENTUAL
 ABRIL]]+Tabla1[[#This Row],[AVANCE PORCENTUAL MAYO]]+Tabla1[[#This Row],[AVANCE PORCENTUAL
JUNIO]]+Tabla1[[#This Row],[AVANCE PORCENTUAL
JULIO]]+Tabla1[[#This Row],[AVANCE PORCENTUAL
AGOSTO]]+Tabla1[[#This Row],[AVANCE PORCENTUAL
SEPTIEMBRE]]+Tabla1[[#This Row],[AVANCE PORCENTUAL
OCTUBRE]]+Tabla1[[#This Row],[AVANCE PORCENTUAL NOVIEMBRE]]+Tabla1[[#This Row],[AVANCE PORCENTUAL DICIEMBRE]]</calculatedColumnFormula>
    </tableColumn>
    <tableColumn id="22" name="OBSERVACIONES ENERO" dataDxfId="35"/>
    <tableColumn id="23" name="AVANCE PORCENTUAL_x000a_ ENERO" dataDxfId="34"/>
    <tableColumn id="48" name="EVIDENCIA ENERO (Favor Adjuntar)" dataDxfId="33"/>
    <tableColumn id="26" name="OBSERVACIONES_x000a_ FEBRERO" dataDxfId="32"/>
    <tableColumn id="27" name="AVANCE PORCENTUAL_x000a_ FEBRERO" dataDxfId="31"/>
    <tableColumn id="49" name="EVIDENCIA FEBRERO_x000a_(Favor adjuntar)" dataDxfId="30"/>
    <tableColumn id="28" name="OBSERVACIONES MARZO" dataDxfId="29"/>
    <tableColumn id="29" name="AVANCE PORCENTUAL_x000a_ MARZO" dataDxfId="28"/>
    <tableColumn id="50" name="EVIDENCIA MARZO_x000a_(Favor adjuntar)" dataDxfId="27"/>
    <tableColumn id="30" name="OBSERVACIONES_x000a_ ABRIL" dataDxfId="26"/>
    <tableColumn id="31" name="AVANCE PORCENTUAL_x000a_ ABRIL" dataDxfId="25"/>
    <tableColumn id="51" name="EVIDENCIA ABRIL_x000a_(Favor adjuntar)" dataDxfId="24"/>
    <tableColumn id="32" name="OBSERVACIONES_x000a_MAYO" dataDxfId="23"/>
    <tableColumn id="33" name="AVANCE PORCENTUAL MAYO" dataDxfId="22"/>
    <tableColumn id="52" name="EVIDENCIA MAYO_x000a_(Favor adjuntar)" dataDxfId="21"/>
    <tableColumn id="34" name="OBSERVACIONES_x000a_JUNIO" dataDxfId="20"/>
    <tableColumn id="35" name="AVANCE PORCENTUAL_x000a_JUNIO" dataDxfId="19"/>
    <tableColumn id="53" name="EVIDENCIA JUNIO_x000a_(Favor adjuntar)" dataDxfId="18"/>
    <tableColumn id="36" name="OBSERVACIONES_x000a_JULIO" dataDxfId="17"/>
    <tableColumn id="37" name="AVANCE PORCENTUAL_x000a_JULIO" dataDxfId="16"/>
    <tableColumn id="54" name="EVIDENCIA JULIO (Favor adjuntar)" dataDxfId="15"/>
    <tableColumn id="38" name="OBSERVACIONES_x000a_AGOSTO" dataDxfId="14"/>
    <tableColumn id="39" name="AVANCE PORCENTUAL_x000a_AGOSTO" dataDxfId="13"/>
    <tableColumn id="55" name="EVIDENCIA AGOSTO_x000a_(Favor adjuntar)" dataDxfId="12"/>
    <tableColumn id="40" name="OBSERVACIONES_x000a_SEPTIEMBRE" dataDxfId="11"/>
    <tableColumn id="41" name="AVANCE PORCENTUAL_x000a_SEPTIEMBRE" dataDxfId="10"/>
    <tableColumn id="56" name="EVIDENCIA SEPTIEMBRE_x000a_(Favor adjuntar)" dataDxfId="9"/>
    <tableColumn id="42" name="OBSERVACIONES_x000a_OCTUBRE" dataDxfId="8"/>
    <tableColumn id="43" name="AVANCE PORCENTUAL_x000a_OCTUBRE" dataDxfId="7"/>
    <tableColumn id="57" name="EVIDENCIA OCTUBRE_x000a_(Favor adjuntar)" dataDxfId="6"/>
    <tableColumn id="44" name="OBSERVACIONES_x000a_NOVIEMBRE" dataDxfId="5"/>
    <tableColumn id="45" name="AVANCE PORCENTUAL NOVIEMBRE" dataDxfId="4"/>
    <tableColumn id="58" name="EVIDENCIA NOVIEMBRE_x000a_(Favor adjuntar)" dataDxfId="3"/>
    <tableColumn id="46" name="OBSERVACIONES_x000a_DICIEMBRE" dataDxfId="2"/>
    <tableColumn id="47" name="AVANCE PORCENTUAL DICIEMBRE" dataDxfId="1"/>
    <tableColumn id="59" name="EVIDENCIA DICIEMBRE_x000a_(Favor adjuntar)" dataDxfId="0"/>
  </tableColumns>
  <tableStyleInfo name="TableStyleLight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E129"/>
  <sheetViews>
    <sheetView tabSelected="1" topLeftCell="E1" zoomScale="60" zoomScaleNormal="60" workbookViewId="0">
      <pane ySplit="1" topLeftCell="A50" activePane="bottomLeft" state="frozen"/>
      <selection pane="bottomLeft" activeCell="M51" sqref="M51"/>
    </sheetView>
  </sheetViews>
  <sheetFormatPr baseColWidth="10" defaultRowHeight="15" x14ac:dyDescent="0.2"/>
  <cols>
    <col min="1" max="1" width="34.28515625" style="39" customWidth="1"/>
    <col min="2" max="2" width="49.85546875" style="39" customWidth="1"/>
    <col min="3" max="3" width="40" style="39" customWidth="1"/>
    <col min="4" max="4" width="30.140625" style="39" customWidth="1"/>
    <col min="5" max="5" width="28" style="39" customWidth="1"/>
    <col min="6" max="7" width="31.85546875" style="39" customWidth="1"/>
    <col min="8" max="8" width="17.42578125" style="39" customWidth="1"/>
    <col min="9" max="9" width="30.85546875" style="39" customWidth="1"/>
    <col min="10" max="10" width="24.7109375" style="39" customWidth="1"/>
    <col min="11" max="11" width="39.42578125" style="39" hidden="1" customWidth="1"/>
    <col min="12" max="12" width="37.7109375" style="48" customWidth="1"/>
    <col min="13" max="13" width="20" style="48" customWidth="1"/>
    <col min="14" max="14" width="21.7109375" style="48" customWidth="1"/>
    <col min="15" max="15" width="41.42578125" style="48" customWidth="1"/>
    <col min="16" max="16" width="25.42578125" style="48" customWidth="1"/>
    <col min="17" max="17" width="38.5703125" style="54" customWidth="1"/>
    <col min="18" max="18" width="26.5703125" style="48" customWidth="1"/>
    <col min="19" max="19" width="28.140625" style="48" customWidth="1"/>
    <col min="20" max="20" width="22.7109375" style="48" customWidth="1"/>
    <col min="21" max="21" width="31.42578125" style="106" customWidth="1"/>
    <col min="22" max="22" width="34.85546875" style="106" customWidth="1"/>
    <col min="23" max="24" width="32" style="106" customWidth="1"/>
    <col min="25" max="25" width="31.7109375" style="106" customWidth="1"/>
    <col min="26" max="27" width="25.140625" style="106" customWidth="1"/>
    <col min="28" max="28" width="32" style="106" customWidth="1"/>
    <col min="29" max="52" width="29.42578125" style="106" customWidth="1"/>
    <col min="53" max="56" width="29.42578125" style="39" customWidth="1"/>
    <col min="57" max="57" width="32.5703125" style="48" customWidth="1"/>
    <col min="58" max="16384" width="11.42578125" style="48"/>
  </cols>
  <sheetData>
    <row r="1" spans="1:57" s="101" customFormat="1" ht="87" customHeight="1" x14ac:dyDescent="0.25">
      <c r="A1" s="97" t="s">
        <v>109</v>
      </c>
      <c r="B1" s="97" t="s">
        <v>116</v>
      </c>
      <c r="C1" s="97" t="s">
        <v>115</v>
      </c>
      <c r="D1" s="98" t="s">
        <v>111</v>
      </c>
      <c r="E1" s="98" t="s">
        <v>112</v>
      </c>
      <c r="F1" s="98" t="s">
        <v>110</v>
      </c>
      <c r="G1" s="98" t="s">
        <v>113</v>
      </c>
      <c r="H1" s="98" t="s">
        <v>123</v>
      </c>
      <c r="I1" s="98" t="s">
        <v>108</v>
      </c>
      <c r="J1" s="98" t="s">
        <v>120</v>
      </c>
      <c r="K1" s="98" t="s">
        <v>177</v>
      </c>
      <c r="L1" s="99" t="s">
        <v>114</v>
      </c>
      <c r="M1" s="99" t="s">
        <v>121</v>
      </c>
      <c r="N1" s="100" t="s">
        <v>122</v>
      </c>
      <c r="O1" s="100" t="s">
        <v>119</v>
      </c>
      <c r="P1" s="100" t="s">
        <v>160</v>
      </c>
      <c r="Q1" s="99" t="s">
        <v>159</v>
      </c>
      <c r="R1" s="99" t="s">
        <v>331</v>
      </c>
      <c r="S1" s="99" t="s">
        <v>117</v>
      </c>
      <c r="T1" s="99" t="s">
        <v>118</v>
      </c>
      <c r="U1" s="96" t="s">
        <v>332</v>
      </c>
      <c r="V1" s="102" t="s">
        <v>333</v>
      </c>
      <c r="W1" s="102" t="s">
        <v>334</v>
      </c>
      <c r="X1" s="102" t="s">
        <v>379</v>
      </c>
      <c r="Y1" s="102" t="s">
        <v>335</v>
      </c>
      <c r="Z1" s="102" t="s">
        <v>336</v>
      </c>
      <c r="AA1" s="102" t="s">
        <v>380</v>
      </c>
      <c r="AB1" s="102" t="s">
        <v>337</v>
      </c>
      <c r="AC1" s="103" t="s">
        <v>338</v>
      </c>
      <c r="AD1" s="102" t="s">
        <v>382</v>
      </c>
      <c r="AE1" s="103" t="s">
        <v>339</v>
      </c>
      <c r="AF1" s="103" t="s">
        <v>340</v>
      </c>
      <c r="AG1" s="103" t="s">
        <v>383</v>
      </c>
      <c r="AH1" s="103" t="s">
        <v>341</v>
      </c>
      <c r="AI1" s="103" t="s">
        <v>342</v>
      </c>
      <c r="AJ1" s="103" t="s">
        <v>384</v>
      </c>
      <c r="AK1" s="103" t="s">
        <v>343</v>
      </c>
      <c r="AL1" s="103" t="s">
        <v>344</v>
      </c>
      <c r="AM1" s="103" t="s">
        <v>381</v>
      </c>
      <c r="AN1" s="103" t="s">
        <v>345</v>
      </c>
      <c r="AO1" s="103" t="s">
        <v>346</v>
      </c>
      <c r="AP1" s="103" t="s">
        <v>385</v>
      </c>
      <c r="AQ1" s="103" t="s">
        <v>347</v>
      </c>
      <c r="AR1" s="103" t="s">
        <v>348</v>
      </c>
      <c r="AS1" s="103" t="s">
        <v>386</v>
      </c>
      <c r="AT1" s="103" t="s">
        <v>349</v>
      </c>
      <c r="AU1" s="103" t="s">
        <v>350</v>
      </c>
      <c r="AV1" s="103" t="s">
        <v>387</v>
      </c>
      <c r="AW1" s="103" t="s">
        <v>351</v>
      </c>
      <c r="AX1" s="103" t="s">
        <v>352</v>
      </c>
      <c r="AY1" s="103" t="s">
        <v>388</v>
      </c>
      <c r="AZ1" s="103" t="s">
        <v>353</v>
      </c>
      <c r="BA1" s="103" t="s">
        <v>354</v>
      </c>
      <c r="BB1" s="103" t="s">
        <v>389</v>
      </c>
      <c r="BC1" s="103" t="s">
        <v>355</v>
      </c>
      <c r="BD1" s="103" t="s">
        <v>356</v>
      </c>
      <c r="BE1" s="103" t="s">
        <v>390</v>
      </c>
    </row>
    <row r="2" spans="1:57" ht="204" customHeight="1" x14ac:dyDescent="0.2">
      <c r="A2" s="33" t="s">
        <v>151</v>
      </c>
      <c r="B2" s="31" t="s">
        <v>157</v>
      </c>
      <c r="C2" s="43" t="s">
        <v>153</v>
      </c>
      <c r="D2" s="35" t="s">
        <v>146</v>
      </c>
      <c r="E2" s="36" t="s">
        <v>145</v>
      </c>
      <c r="F2" s="41" t="s">
        <v>142</v>
      </c>
      <c r="G2" s="49" t="s">
        <v>134</v>
      </c>
      <c r="H2" s="14" t="s">
        <v>0</v>
      </c>
      <c r="I2" s="30" t="s">
        <v>124</v>
      </c>
      <c r="J2" s="25" t="s">
        <v>2</v>
      </c>
      <c r="K2" s="25"/>
      <c r="L2" s="20" t="s">
        <v>1</v>
      </c>
      <c r="M2" s="47" t="s">
        <v>223</v>
      </c>
      <c r="N2" s="55">
        <v>1</v>
      </c>
      <c r="O2" s="8" t="s">
        <v>324</v>
      </c>
      <c r="P2" s="55">
        <v>1</v>
      </c>
      <c r="Q2" s="8" t="s">
        <v>325</v>
      </c>
      <c r="R2" s="75">
        <v>587945129</v>
      </c>
      <c r="S2" s="5" t="s">
        <v>62</v>
      </c>
      <c r="T2" s="5" t="s">
        <v>161</v>
      </c>
      <c r="U2" s="104">
        <f>+Tabla1[[#This Row],[AVANCE PORCENTUAL
 ENERO]]+Tabla1[[#This Row],[AVANCE PORCENTUAL
 FEBRERO]]+Tabla1[[#This Row],[AVANCE PORCENTUAL
 MARZO]]+Tabla1[[#This Row],[AVANCE PORCENTUAL
 ABRIL]]+Tabla1[[#This Row],[AVANCE PORCENTUAL MAYO]]+Tabla1[[#This Row],[AVANCE PORCENTUAL
JUNIO]]+Tabla1[[#This Row],[AVANCE PORCENTUAL
JULIO]]+Tabla1[[#This Row],[AVANCE PORCENTUAL
AGOSTO]]+Tabla1[[#This Row],[AVANCE PORCENTUAL
SEPTIEMBRE]]+Tabla1[[#This Row],[AVANCE PORCENTUAL
OCTUBRE]]+Tabla1[[#This Row],[AVANCE PORCENTUAL NOVIEMBRE]]+Tabla1[[#This Row],[AVANCE PORCENTUAL DICIEMBRE]]</f>
        <v>0</v>
      </c>
      <c r="V2" s="47"/>
      <c r="W2" s="47"/>
      <c r="X2" s="47"/>
      <c r="Y2" s="108"/>
      <c r="Z2" s="109"/>
      <c r="AA2" s="109"/>
      <c r="AB2" s="109"/>
      <c r="AC2" s="109"/>
      <c r="AD2" s="109"/>
      <c r="AE2" s="109"/>
      <c r="AF2" s="109"/>
      <c r="AG2" s="109"/>
      <c r="AH2" s="109"/>
      <c r="AI2" s="109"/>
      <c r="AJ2" s="109"/>
      <c r="AK2" s="109"/>
      <c r="AL2" s="109"/>
      <c r="AM2" s="109"/>
      <c r="AN2" s="109"/>
      <c r="AO2" s="109"/>
      <c r="AP2" s="109"/>
      <c r="AQ2" s="109"/>
      <c r="AR2" s="109"/>
      <c r="AS2" s="109"/>
      <c r="AT2" s="109"/>
      <c r="AU2" s="109"/>
      <c r="AV2" s="109"/>
      <c r="AW2" s="109"/>
      <c r="AX2" s="109"/>
      <c r="AY2" s="109"/>
      <c r="AZ2" s="109"/>
      <c r="BA2" s="109"/>
      <c r="BB2" s="109"/>
      <c r="BC2" s="109"/>
      <c r="BD2" s="109"/>
      <c r="BE2" s="109"/>
    </row>
    <row r="3" spans="1:57" ht="204" customHeight="1" x14ac:dyDescent="0.2">
      <c r="A3" s="33" t="s">
        <v>151</v>
      </c>
      <c r="B3" s="31" t="s">
        <v>157</v>
      </c>
      <c r="C3" s="43" t="s">
        <v>153</v>
      </c>
      <c r="D3" s="35" t="s">
        <v>146</v>
      </c>
      <c r="E3" s="36" t="s">
        <v>145</v>
      </c>
      <c r="F3" s="41" t="s">
        <v>142</v>
      </c>
      <c r="G3" s="49" t="s">
        <v>134</v>
      </c>
      <c r="H3" s="14" t="s">
        <v>0</v>
      </c>
      <c r="I3" s="30" t="s">
        <v>124</v>
      </c>
      <c r="J3" s="25" t="s">
        <v>2</v>
      </c>
      <c r="K3" s="25"/>
      <c r="L3" s="1" t="s">
        <v>1</v>
      </c>
      <c r="M3" s="47" t="s">
        <v>223</v>
      </c>
      <c r="N3" s="55">
        <v>1</v>
      </c>
      <c r="O3" s="8" t="s">
        <v>318</v>
      </c>
      <c r="P3" s="55">
        <v>1</v>
      </c>
      <c r="Q3" s="8" t="s">
        <v>222</v>
      </c>
      <c r="R3" s="50"/>
      <c r="S3" s="5" t="s">
        <v>62</v>
      </c>
      <c r="T3" s="5" t="s">
        <v>161</v>
      </c>
      <c r="U3" s="105">
        <f>+Tabla1[[#This Row],[AVANCE PORCENTUAL
 ENERO]]+Tabla1[[#This Row],[AVANCE PORCENTUAL
 FEBRERO]]+Tabla1[[#This Row],[AVANCE PORCENTUAL
 MARZO]]+Tabla1[[#This Row],[AVANCE PORCENTUAL
 ABRIL]]+Tabla1[[#This Row],[AVANCE PORCENTUAL MAYO]]+Tabla1[[#This Row],[AVANCE PORCENTUAL
JUNIO]]+Tabla1[[#This Row],[AVANCE PORCENTUAL
JULIO]]+Tabla1[[#This Row],[AVANCE PORCENTUAL
AGOSTO]]+Tabla1[[#This Row],[AVANCE PORCENTUAL
SEPTIEMBRE]]+Tabla1[[#This Row],[AVANCE PORCENTUAL
OCTUBRE]]+Tabla1[[#This Row],[AVANCE PORCENTUAL NOVIEMBRE]]+Tabla1[[#This Row],[AVANCE PORCENTUAL DICIEMBRE]]</f>
        <v>0</v>
      </c>
      <c r="V3" s="47"/>
      <c r="W3" s="47"/>
      <c r="X3" s="47"/>
      <c r="Y3" s="108"/>
      <c r="Z3" s="47"/>
      <c r="AA3" s="47"/>
      <c r="AB3" s="47"/>
      <c r="AC3" s="47"/>
      <c r="AD3" s="47"/>
      <c r="AE3" s="47"/>
      <c r="AF3" s="47"/>
      <c r="AG3" s="47"/>
      <c r="AH3" s="47"/>
      <c r="AI3" s="47"/>
      <c r="AJ3" s="47"/>
      <c r="AK3" s="47"/>
      <c r="AL3" s="47"/>
      <c r="AM3" s="47"/>
      <c r="AN3" s="47"/>
      <c r="AO3" s="47"/>
      <c r="AP3" s="47"/>
      <c r="AQ3" s="47"/>
      <c r="AR3" s="47"/>
      <c r="AS3" s="47"/>
      <c r="AT3" s="47"/>
      <c r="AU3" s="47"/>
      <c r="AV3" s="47"/>
      <c r="AW3" s="47"/>
      <c r="AX3" s="47"/>
      <c r="AY3" s="47"/>
      <c r="AZ3" s="47"/>
      <c r="BA3" s="47"/>
      <c r="BB3" s="47"/>
      <c r="BC3" s="47"/>
      <c r="BD3" s="47"/>
      <c r="BE3" s="47"/>
    </row>
    <row r="4" spans="1:57" ht="180" x14ac:dyDescent="0.2">
      <c r="A4" s="33" t="s">
        <v>151</v>
      </c>
      <c r="B4" s="31" t="s">
        <v>157</v>
      </c>
      <c r="C4" s="43" t="s">
        <v>153</v>
      </c>
      <c r="D4" s="35" t="s">
        <v>146</v>
      </c>
      <c r="E4" s="36" t="s">
        <v>145</v>
      </c>
      <c r="F4" s="41" t="s">
        <v>142</v>
      </c>
      <c r="G4" s="49" t="s">
        <v>134</v>
      </c>
      <c r="H4" s="14" t="s">
        <v>0</v>
      </c>
      <c r="I4" s="30" t="s">
        <v>124</v>
      </c>
      <c r="J4" s="25" t="s">
        <v>2</v>
      </c>
      <c r="K4" s="25"/>
      <c r="L4" s="1" t="s">
        <v>1</v>
      </c>
      <c r="M4" s="47" t="s">
        <v>223</v>
      </c>
      <c r="N4" s="55">
        <v>1</v>
      </c>
      <c r="O4" s="8" t="s">
        <v>307</v>
      </c>
      <c r="P4" s="55">
        <v>1</v>
      </c>
      <c r="Q4" s="31" t="s">
        <v>308</v>
      </c>
      <c r="R4" s="50"/>
      <c r="S4" s="5" t="s">
        <v>62</v>
      </c>
      <c r="T4" s="5" t="s">
        <v>163</v>
      </c>
      <c r="U4" s="105">
        <f>+Tabla1[[#This Row],[AVANCE PORCENTUAL
 ENERO]]+Tabla1[[#This Row],[AVANCE PORCENTUAL
 FEBRERO]]+Tabla1[[#This Row],[AVANCE PORCENTUAL
 MARZO]]+Tabla1[[#This Row],[AVANCE PORCENTUAL
 ABRIL]]+Tabla1[[#This Row],[AVANCE PORCENTUAL MAYO]]+Tabla1[[#This Row],[AVANCE PORCENTUAL
JUNIO]]+Tabla1[[#This Row],[AVANCE PORCENTUAL
JULIO]]+Tabla1[[#This Row],[AVANCE PORCENTUAL
AGOSTO]]+Tabla1[[#This Row],[AVANCE PORCENTUAL
SEPTIEMBRE]]+Tabla1[[#This Row],[AVANCE PORCENTUAL
OCTUBRE]]+Tabla1[[#This Row],[AVANCE PORCENTUAL NOVIEMBRE]]+Tabla1[[#This Row],[AVANCE PORCENTUAL DICIEMBRE]]</f>
        <v>0</v>
      </c>
      <c r="V4" s="47"/>
      <c r="W4" s="47"/>
      <c r="X4" s="47"/>
      <c r="Y4" s="108"/>
      <c r="Z4" s="47"/>
      <c r="AA4" s="47"/>
      <c r="AB4" s="47"/>
      <c r="AC4" s="47"/>
      <c r="AD4" s="47"/>
      <c r="AE4" s="47"/>
      <c r="AF4" s="47"/>
      <c r="AG4" s="47"/>
      <c r="AH4" s="47"/>
      <c r="AI4" s="47"/>
      <c r="AJ4" s="47"/>
      <c r="AK4" s="47"/>
      <c r="AL4" s="47"/>
      <c r="AM4" s="47"/>
      <c r="AN4" s="47"/>
      <c r="AO4" s="47"/>
      <c r="AP4" s="47"/>
      <c r="AQ4" s="47"/>
      <c r="AR4" s="47"/>
      <c r="AS4" s="47"/>
      <c r="AT4" s="47"/>
      <c r="AU4" s="47"/>
      <c r="AV4" s="47"/>
      <c r="AW4" s="47"/>
      <c r="AX4" s="47"/>
      <c r="AY4" s="47"/>
      <c r="AZ4" s="47"/>
      <c r="BA4" s="47"/>
      <c r="BB4" s="47"/>
      <c r="BC4" s="47"/>
      <c r="BD4" s="47"/>
      <c r="BE4" s="47"/>
    </row>
    <row r="5" spans="1:57" ht="180" x14ac:dyDescent="0.2">
      <c r="A5" s="33" t="s">
        <v>151</v>
      </c>
      <c r="B5" s="31" t="s">
        <v>157</v>
      </c>
      <c r="C5" s="43" t="s">
        <v>153</v>
      </c>
      <c r="D5" s="35" t="s">
        <v>146</v>
      </c>
      <c r="E5" s="36" t="s">
        <v>145</v>
      </c>
      <c r="F5" s="41" t="s">
        <v>142</v>
      </c>
      <c r="G5" s="49" t="s">
        <v>134</v>
      </c>
      <c r="H5" s="14" t="s">
        <v>0</v>
      </c>
      <c r="I5" s="30" t="s">
        <v>124</v>
      </c>
      <c r="J5" s="25" t="s">
        <v>2</v>
      </c>
      <c r="K5" s="25"/>
      <c r="L5" s="20" t="s">
        <v>1</v>
      </c>
      <c r="M5" s="47" t="s">
        <v>223</v>
      </c>
      <c r="N5" s="55">
        <v>1</v>
      </c>
      <c r="O5" s="8" t="s">
        <v>309</v>
      </c>
      <c r="P5" s="55">
        <v>1</v>
      </c>
      <c r="Q5" s="31" t="s">
        <v>317</v>
      </c>
      <c r="R5" s="50"/>
      <c r="S5" s="5" t="s">
        <v>62</v>
      </c>
      <c r="T5" s="5" t="s">
        <v>79</v>
      </c>
      <c r="U5" s="105">
        <f>+Tabla1[[#This Row],[AVANCE PORCENTUAL
 ENERO]]+Tabla1[[#This Row],[AVANCE PORCENTUAL
 FEBRERO]]+Tabla1[[#This Row],[AVANCE PORCENTUAL
 MARZO]]+Tabla1[[#This Row],[AVANCE PORCENTUAL
 ABRIL]]+Tabla1[[#This Row],[AVANCE PORCENTUAL MAYO]]+Tabla1[[#This Row],[AVANCE PORCENTUAL
JUNIO]]+Tabla1[[#This Row],[AVANCE PORCENTUAL
JULIO]]+Tabla1[[#This Row],[AVANCE PORCENTUAL
AGOSTO]]+Tabla1[[#This Row],[AVANCE PORCENTUAL
SEPTIEMBRE]]+Tabla1[[#This Row],[AVANCE PORCENTUAL
OCTUBRE]]+Tabla1[[#This Row],[AVANCE PORCENTUAL NOVIEMBRE]]+Tabla1[[#This Row],[AVANCE PORCENTUAL DICIEMBRE]]</f>
        <v>0</v>
      </c>
      <c r="V5" s="47"/>
      <c r="W5" s="47"/>
      <c r="X5" s="47"/>
      <c r="Y5" s="108"/>
      <c r="Z5" s="47"/>
      <c r="AA5" s="47"/>
      <c r="AB5" s="47"/>
      <c r="AC5" s="47"/>
      <c r="AD5" s="47"/>
      <c r="AE5" s="47"/>
      <c r="AF5" s="47"/>
      <c r="AG5" s="47"/>
      <c r="AH5" s="47"/>
      <c r="AI5" s="47"/>
      <c r="AJ5" s="47"/>
      <c r="AK5" s="47"/>
      <c r="AL5" s="47"/>
      <c r="AM5" s="47"/>
      <c r="AN5" s="47"/>
      <c r="AO5" s="47"/>
      <c r="AP5" s="47"/>
      <c r="AQ5" s="47"/>
      <c r="AR5" s="47"/>
      <c r="AS5" s="47"/>
      <c r="AT5" s="47"/>
      <c r="AU5" s="47"/>
      <c r="AV5" s="47"/>
      <c r="AW5" s="47"/>
      <c r="AX5" s="47"/>
      <c r="AY5" s="47"/>
      <c r="AZ5" s="47"/>
      <c r="BA5" s="47"/>
      <c r="BB5" s="47"/>
      <c r="BC5" s="47"/>
      <c r="BD5" s="47"/>
      <c r="BE5" s="47"/>
    </row>
    <row r="6" spans="1:57" ht="180" x14ac:dyDescent="0.2">
      <c r="A6" s="33" t="s">
        <v>151</v>
      </c>
      <c r="B6" s="31" t="s">
        <v>157</v>
      </c>
      <c r="C6" s="43" t="s">
        <v>153</v>
      </c>
      <c r="D6" s="35" t="s">
        <v>146</v>
      </c>
      <c r="E6" s="36" t="s">
        <v>145</v>
      </c>
      <c r="F6" s="41" t="s">
        <v>142</v>
      </c>
      <c r="G6" s="49" t="s">
        <v>134</v>
      </c>
      <c r="H6" s="14" t="s">
        <v>0</v>
      </c>
      <c r="I6" s="30" t="s">
        <v>124</v>
      </c>
      <c r="J6" s="25" t="s">
        <v>2</v>
      </c>
      <c r="K6" s="25"/>
      <c r="L6" s="1" t="s">
        <v>1</v>
      </c>
      <c r="M6" s="47" t="s">
        <v>223</v>
      </c>
      <c r="N6" s="55">
        <v>1</v>
      </c>
      <c r="O6" s="8" t="s">
        <v>3</v>
      </c>
      <c r="P6" s="55">
        <v>1</v>
      </c>
      <c r="Q6" s="31" t="s">
        <v>301</v>
      </c>
      <c r="R6" s="50"/>
      <c r="S6" s="5" t="s">
        <v>300</v>
      </c>
      <c r="T6" s="5" t="s">
        <v>163</v>
      </c>
      <c r="U6" s="105">
        <f>+Tabla1[[#This Row],[AVANCE PORCENTUAL
 ENERO]]+Tabla1[[#This Row],[AVANCE PORCENTUAL
 FEBRERO]]+Tabla1[[#This Row],[AVANCE PORCENTUAL
 MARZO]]+Tabla1[[#This Row],[AVANCE PORCENTUAL
 ABRIL]]+Tabla1[[#This Row],[AVANCE PORCENTUAL MAYO]]+Tabla1[[#This Row],[AVANCE PORCENTUAL
JUNIO]]+Tabla1[[#This Row],[AVANCE PORCENTUAL
JULIO]]+Tabla1[[#This Row],[AVANCE PORCENTUAL
AGOSTO]]+Tabla1[[#This Row],[AVANCE PORCENTUAL
SEPTIEMBRE]]+Tabla1[[#This Row],[AVANCE PORCENTUAL
OCTUBRE]]+Tabla1[[#This Row],[AVANCE PORCENTUAL NOVIEMBRE]]+Tabla1[[#This Row],[AVANCE PORCENTUAL DICIEMBRE]]</f>
        <v>0</v>
      </c>
      <c r="V6" s="47"/>
      <c r="W6" s="47"/>
      <c r="X6" s="47"/>
      <c r="Y6" s="108"/>
      <c r="Z6" s="47"/>
      <c r="AA6" s="47"/>
      <c r="AB6" s="47"/>
      <c r="AC6" s="47"/>
      <c r="AD6" s="47"/>
      <c r="AE6" s="47"/>
      <c r="AF6" s="47"/>
      <c r="AG6" s="47"/>
      <c r="AH6" s="47"/>
      <c r="AI6" s="47"/>
      <c r="AJ6" s="47"/>
      <c r="AK6" s="47"/>
      <c r="AL6" s="47"/>
      <c r="AM6" s="47"/>
      <c r="AN6" s="47"/>
      <c r="AO6" s="47"/>
      <c r="AP6" s="47"/>
      <c r="AQ6" s="47"/>
      <c r="AR6" s="47"/>
      <c r="AS6" s="47"/>
      <c r="AT6" s="47"/>
      <c r="AU6" s="47"/>
      <c r="AV6" s="47"/>
      <c r="AW6" s="47"/>
      <c r="AX6" s="47"/>
      <c r="AY6" s="47"/>
      <c r="AZ6" s="47"/>
      <c r="BA6" s="47"/>
      <c r="BB6" s="47"/>
      <c r="BC6" s="47"/>
      <c r="BD6" s="47"/>
      <c r="BE6" s="47"/>
    </row>
    <row r="7" spans="1:57" ht="180" x14ac:dyDescent="0.2">
      <c r="A7" s="33" t="s">
        <v>151</v>
      </c>
      <c r="B7" s="31" t="s">
        <v>157</v>
      </c>
      <c r="C7" s="43" t="s">
        <v>153</v>
      </c>
      <c r="D7" s="35" t="s">
        <v>146</v>
      </c>
      <c r="E7" s="36" t="s">
        <v>145</v>
      </c>
      <c r="F7" s="41" t="s">
        <v>142</v>
      </c>
      <c r="G7" s="49" t="s">
        <v>134</v>
      </c>
      <c r="H7" s="14" t="s">
        <v>0</v>
      </c>
      <c r="I7" s="30" t="s">
        <v>124</v>
      </c>
      <c r="J7" s="25" t="s">
        <v>2</v>
      </c>
      <c r="K7" s="25"/>
      <c r="L7" s="1" t="s">
        <v>1</v>
      </c>
      <c r="M7" s="47" t="s">
        <v>223</v>
      </c>
      <c r="N7" s="55">
        <v>1</v>
      </c>
      <c r="O7" s="8" t="s">
        <v>299</v>
      </c>
      <c r="P7" s="55">
        <v>1</v>
      </c>
      <c r="Q7" s="31" t="s">
        <v>193</v>
      </c>
      <c r="R7" s="50"/>
      <c r="S7" s="5" t="s">
        <v>62</v>
      </c>
      <c r="T7" s="5" t="s">
        <v>161</v>
      </c>
      <c r="U7" s="105">
        <f>+Tabla1[[#This Row],[AVANCE PORCENTUAL
 ENERO]]+Tabla1[[#This Row],[AVANCE PORCENTUAL
 FEBRERO]]+Tabla1[[#This Row],[AVANCE PORCENTUAL
 MARZO]]+Tabla1[[#This Row],[AVANCE PORCENTUAL
 ABRIL]]+Tabla1[[#This Row],[AVANCE PORCENTUAL MAYO]]+Tabla1[[#This Row],[AVANCE PORCENTUAL
JUNIO]]+Tabla1[[#This Row],[AVANCE PORCENTUAL
JULIO]]+Tabla1[[#This Row],[AVANCE PORCENTUAL
AGOSTO]]+Tabla1[[#This Row],[AVANCE PORCENTUAL
SEPTIEMBRE]]+Tabla1[[#This Row],[AVANCE PORCENTUAL
OCTUBRE]]+Tabla1[[#This Row],[AVANCE PORCENTUAL NOVIEMBRE]]+Tabla1[[#This Row],[AVANCE PORCENTUAL DICIEMBRE]]</f>
        <v>0</v>
      </c>
      <c r="V7" s="47"/>
      <c r="W7" s="47"/>
      <c r="X7" s="47"/>
      <c r="Y7" s="108"/>
      <c r="Z7" s="47"/>
      <c r="AA7" s="47"/>
      <c r="AB7" s="47"/>
      <c r="AC7" s="47"/>
      <c r="AD7" s="47"/>
      <c r="AE7" s="47"/>
      <c r="AF7" s="47"/>
      <c r="AG7" s="47"/>
      <c r="AH7" s="47"/>
      <c r="AI7" s="47"/>
      <c r="AJ7" s="47"/>
      <c r="AK7" s="47"/>
      <c r="AL7" s="47"/>
      <c r="AM7" s="47"/>
      <c r="AN7" s="47"/>
      <c r="AO7" s="47"/>
      <c r="AP7" s="47"/>
      <c r="AQ7" s="47"/>
      <c r="AR7" s="47"/>
      <c r="AS7" s="47"/>
      <c r="AT7" s="47"/>
      <c r="AU7" s="47"/>
      <c r="AV7" s="47"/>
      <c r="AW7" s="47"/>
      <c r="AX7" s="47"/>
      <c r="AY7" s="47"/>
      <c r="AZ7" s="47"/>
      <c r="BA7" s="47"/>
      <c r="BB7" s="47"/>
      <c r="BC7" s="47"/>
      <c r="BD7" s="47"/>
      <c r="BE7" s="47"/>
    </row>
    <row r="8" spans="1:57" ht="180" x14ac:dyDescent="0.2">
      <c r="A8" s="33" t="s">
        <v>151</v>
      </c>
      <c r="B8" s="31" t="s">
        <v>157</v>
      </c>
      <c r="C8" s="43" t="s">
        <v>153</v>
      </c>
      <c r="D8" s="35" t="s">
        <v>146</v>
      </c>
      <c r="E8" s="36" t="s">
        <v>145</v>
      </c>
      <c r="F8" s="41" t="s">
        <v>142</v>
      </c>
      <c r="G8" s="49" t="s">
        <v>134</v>
      </c>
      <c r="H8" s="14" t="s">
        <v>0</v>
      </c>
      <c r="I8" s="30" t="s">
        <v>124</v>
      </c>
      <c r="J8" s="25" t="s">
        <v>2</v>
      </c>
      <c r="K8" s="25"/>
      <c r="L8" s="1" t="s">
        <v>1</v>
      </c>
      <c r="M8" s="47" t="s">
        <v>223</v>
      </c>
      <c r="N8" s="55">
        <v>1</v>
      </c>
      <c r="O8" s="8" t="s">
        <v>201</v>
      </c>
      <c r="P8" s="55">
        <v>1</v>
      </c>
      <c r="Q8" s="31" t="s">
        <v>194</v>
      </c>
      <c r="R8" s="50"/>
      <c r="S8" s="5" t="s">
        <v>62</v>
      </c>
      <c r="T8" s="5" t="s">
        <v>161</v>
      </c>
      <c r="U8" s="105">
        <f>+Tabla1[[#This Row],[AVANCE PORCENTUAL
 ENERO]]+Tabla1[[#This Row],[AVANCE PORCENTUAL
 FEBRERO]]+Tabla1[[#This Row],[AVANCE PORCENTUAL
 MARZO]]+Tabla1[[#This Row],[AVANCE PORCENTUAL
 ABRIL]]+Tabla1[[#This Row],[AVANCE PORCENTUAL MAYO]]+Tabla1[[#This Row],[AVANCE PORCENTUAL
JUNIO]]+Tabla1[[#This Row],[AVANCE PORCENTUAL
JULIO]]+Tabla1[[#This Row],[AVANCE PORCENTUAL
AGOSTO]]+Tabla1[[#This Row],[AVANCE PORCENTUAL
SEPTIEMBRE]]+Tabla1[[#This Row],[AVANCE PORCENTUAL
OCTUBRE]]+Tabla1[[#This Row],[AVANCE PORCENTUAL NOVIEMBRE]]+Tabla1[[#This Row],[AVANCE PORCENTUAL DICIEMBRE]]</f>
        <v>0</v>
      </c>
      <c r="V8" s="47"/>
      <c r="W8" s="47"/>
      <c r="X8" s="47"/>
      <c r="Y8" s="108"/>
      <c r="Z8" s="47"/>
      <c r="AA8" s="47"/>
      <c r="AB8" s="47"/>
      <c r="AC8" s="47"/>
      <c r="AD8" s="47"/>
      <c r="AE8" s="47"/>
      <c r="AF8" s="47"/>
      <c r="AG8" s="47"/>
      <c r="AH8" s="47"/>
      <c r="AI8" s="47"/>
      <c r="AJ8" s="47"/>
      <c r="AK8" s="47"/>
      <c r="AL8" s="47"/>
      <c r="AM8" s="47"/>
      <c r="AN8" s="47"/>
      <c r="AO8" s="47"/>
      <c r="AP8" s="47"/>
      <c r="AQ8" s="47"/>
      <c r="AR8" s="47"/>
      <c r="AS8" s="47"/>
      <c r="AT8" s="47"/>
      <c r="AU8" s="47"/>
      <c r="AV8" s="47"/>
      <c r="AW8" s="47"/>
      <c r="AX8" s="47"/>
      <c r="AY8" s="47"/>
      <c r="AZ8" s="47"/>
      <c r="BA8" s="47"/>
      <c r="BB8" s="47"/>
      <c r="BC8" s="47"/>
      <c r="BD8" s="47"/>
      <c r="BE8" s="47"/>
    </row>
    <row r="9" spans="1:57" ht="180" x14ac:dyDescent="0.2">
      <c r="A9" s="33" t="s">
        <v>151</v>
      </c>
      <c r="B9" s="31" t="s">
        <v>157</v>
      </c>
      <c r="C9" s="43" t="s">
        <v>153</v>
      </c>
      <c r="D9" s="35" t="s">
        <v>146</v>
      </c>
      <c r="E9" s="36" t="s">
        <v>145</v>
      </c>
      <c r="F9" s="41" t="s">
        <v>142</v>
      </c>
      <c r="G9" s="49" t="s">
        <v>134</v>
      </c>
      <c r="H9" s="14" t="s">
        <v>0</v>
      </c>
      <c r="I9" s="30" t="s">
        <v>124</v>
      </c>
      <c r="J9" s="25" t="s">
        <v>2</v>
      </c>
      <c r="K9" s="25"/>
      <c r="L9" s="1" t="s">
        <v>1</v>
      </c>
      <c r="M9" s="47" t="s">
        <v>223</v>
      </c>
      <c r="N9" s="55">
        <v>1</v>
      </c>
      <c r="O9" s="8" t="s">
        <v>319</v>
      </c>
      <c r="P9" s="55">
        <v>1</v>
      </c>
      <c r="Q9" s="31" t="s">
        <v>190</v>
      </c>
      <c r="R9" s="50"/>
      <c r="S9" s="5" t="s">
        <v>62</v>
      </c>
      <c r="T9" s="5" t="s">
        <v>161</v>
      </c>
      <c r="U9" s="105">
        <f>+Tabla1[[#This Row],[AVANCE PORCENTUAL
 ENERO]]+Tabla1[[#This Row],[AVANCE PORCENTUAL
 FEBRERO]]+Tabla1[[#This Row],[AVANCE PORCENTUAL
 MARZO]]+Tabla1[[#This Row],[AVANCE PORCENTUAL
 ABRIL]]+Tabla1[[#This Row],[AVANCE PORCENTUAL MAYO]]+Tabla1[[#This Row],[AVANCE PORCENTUAL
JUNIO]]+Tabla1[[#This Row],[AVANCE PORCENTUAL
JULIO]]+Tabla1[[#This Row],[AVANCE PORCENTUAL
AGOSTO]]+Tabla1[[#This Row],[AVANCE PORCENTUAL
SEPTIEMBRE]]+Tabla1[[#This Row],[AVANCE PORCENTUAL
OCTUBRE]]+Tabla1[[#This Row],[AVANCE PORCENTUAL NOVIEMBRE]]+Tabla1[[#This Row],[AVANCE PORCENTUAL DICIEMBRE]]</f>
        <v>0</v>
      </c>
      <c r="V9" s="47"/>
      <c r="W9" s="47"/>
      <c r="X9" s="47"/>
      <c r="Y9" s="108"/>
      <c r="Z9" s="47"/>
      <c r="AA9" s="47"/>
      <c r="AB9" s="47"/>
      <c r="AC9" s="47"/>
      <c r="AD9" s="47"/>
      <c r="AE9" s="47"/>
      <c r="AF9" s="47"/>
      <c r="AG9" s="47"/>
      <c r="AH9" s="47"/>
      <c r="AI9" s="47"/>
      <c r="AJ9" s="47"/>
      <c r="AK9" s="47"/>
      <c r="AL9" s="47"/>
      <c r="AM9" s="47"/>
      <c r="AN9" s="47"/>
      <c r="AO9" s="47"/>
      <c r="AP9" s="47"/>
      <c r="AQ9" s="47"/>
      <c r="AR9" s="47"/>
      <c r="AS9" s="47"/>
      <c r="AT9" s="47"/>
      <c r="AU9" s="47"/>
      <c r="AV9" s="47"/>
      <c r="AW9" s="47"/>
      <c r="AX9" s="47"/>
      <c r="AY9" s="47"/>
      <c r="AZ9" s="47"/>
      <c r="BA9" s="47"/>
      <c r="BB9" s="47"/>
      <c r="BC9" s="47"/>
      <c r="BD9" s="47"/>
      <c r="BE9" s="47"/>
    </row>
    <row r="10" spans="1:57" ht="180" x14ac:dyDescent="0.2">
      <c r="A10" s="33" t="s">
        <v>151</v>
      </c>
      <c r="B10" s="31" t="s">
        <v>157</v>
      </c>
      <c r="C10" s="43" t="s">
        <v>153</v>
      </c>
      <c r="D10" s="35" t="s">
        <v>146</v>
      </c>
      <c r="E10" s="36" t="s">
        <v>145</v>
      </c>
      <c r="F10" s="41" t="s">
        <v>142</v>
      </c>
      <c r="G10" s="49" t="s">
        <v>134</v>
      </c>
      <c r="H10" s="14" t="s">
        <v>0</v>
      </c>
      <c r="I10" s="30" t="s">
        <v>124</v>
      </c>
      <c r="J10" s="25" t="s">
        <v>2</v>
      </c>
      <c r="K10" s="25"/>
      <c r="L10" s="1" t="s">
        <v>1</v>
      </c>
      <c r="M10" s="47" t="s">
        <v>223</v>
      </c>
      <c r="N10" s="55">
        <v>1</v>
      </c>
      <c r="O10" s="8" t="s">
        <v>320</v>
      </c>
      <c r="P10" s="55">
        <v>1</v>
      </c>
      <c r="Q10" s="31" t="s">
        <v>191</v>
      </c>
      <c r="R10" s="50"/>
      <c r="S10" s="5" t="s">
        <v>62</v>
      </c>
      <c r="T10" s="5" t="s">
        <v>161</v>
      </c>
      <c r="U10" s="105">
        <f>+Tabla1[[#This Row],[AVANCE PORCENTUAL
 ENERO]]+Tabla1[[#This Row],[AVANCE PORCENTUAL
 FEBRERO]]+Tabla1[[#This Row],[AVANCE PORCENTUAL
 MARZO]]+Tabla1[[#This Row],[AVANCE PORCENTUAL
 ABRIL]]+Tabla1[[#This Row],[AVANCE PORCENTUAL MAYO]]+Tabla1[[#This Row],[AVANCE PORCENTUAL
JUNIO]]+Tabla1[[#This Row],[AVANCE PORCENTUAL
JULIO]]+Tabla1[[#This Row],[AVANCE PORCENTUAL
AGOSTO]]+Tabla1[[#This Row],[AVANCE PORCENTUAL
SEPTIEMBRE]]+Tabla1[[#This Row],[AVANCE PORCENTUAL
OCTUBRE]]+Tabla1[[#This Row],[AVANCE PORCENTUAL NOVIEMBRE]]+Tabla1[[#This Row],[AVANCE PORCENTUAL DICIEMBRE]]</f>
        <v>0</v>
      </c>
      <c r="V10" s="47"/>
      <c r="W10" s="47"/>
      <c r="X10" s="47"/>
      <c r="Y10" s="108"/>
      <c r="Z10" s="47"/>
      <c r="AA10" s="47"/>
      <c r="AB10" s="47"/>
      <c r="AC10" s="47"/>
      <c r="AD10" s="47"/>
      <c r="AE10" s="47"/>
      <c r="AF10" s="47"/>
      <c r="AG10" s="47"/>
      <c r="AH10" s="47"/>
      <c r="AI10" s="47"/>
      <c r="AJ10" s="47"/>
      <c r="AK10" s="47"/>
      <c r="AL10" s="47"/>
      <c r="AM10" s="47"/>
      <c r="AN10" s="47"/>
      <c r="AO10" s="47"/>
      <c r="AP10" s="47"/>
      <c r="AQ10" s="47"/>
      <c r="AR10" s="47"/>
      <c r="AS10" s="47"/>
      <c r="AT10" s="47"/>
      <c r="AU10" s="47"/>
      <c r="AV10" s="47"/>
      <c r="AW10" s="47"/>
      <c r="AX10" s="47"/>
      <c r="AY10" s="47"/>
      <c r="AZ10" s="47"/>
      <c r="BA10" s="47"/>
      <c r="BB10" s="47"/>
      <c r="BC10" s="47"/>
      <c r="BD10" s="47"/>
      <c r="BE10" s="47"/>
    </row>
    <row r="11" spans="1:57" ht="180" x14ac:dyDescent="0.2">
      <c r="A11" s="33" t="s">
        <v>151</v>
      </c>
      <c r="B11" s="31" t="s">
        <v>157</v>
      </c>
      <c r="C11" s="43" t="s">
        <v>153</v>
      </c>
      <c r="D11" s="35" t="s">
        <v>146</v>
      </c>
      <c r="E11" s="36" t="s">
        <v>145</v>
      </c>
      <c r="F11" s="41" t="s">
        <v>142</v>
      </c>
      <c r="G11" s="49" t="s">
        <v>134</v>
      </c>
      <c r="H11" s="14" t="s">
        <v>0</v>
      </c>
      <c r="I11" s="30" t="s">
        <v>124</v>
      </c>
      <c r="J11" s="25" t="s">
        <v>2</v>
      </c>
      <c r="K11" s="25"/>
      <c r="L11" s="1" t="s">
        <v>1</v>
      </c>
      <c r="M11" s="47" t="s">
        <v>223</v>
      </c>
      <c r="N11" s="55">
        <v>1</v>
      </c>
      <c r="O11" s="8" t="s">
        <v>323</v>
      </c>
      <c r="P11" s="55">
        <v>1</v>
      </c>
      <c r="Q11" s="31" t="s">
        <v>192</v>
      </c>
      <c r="R11" s="50"/>
      <c r="S11" s="5" t="s">
        <v>62</v>
      </c>
      <c r="T11" s="5" t="s">
        <v>161</v>
      </c>
      <c r="U11" s="105">
        <f>+Tabla1[[#This Row],[AVANCE PORCENTUAL
 ENERO]]+Tabla1[[#This Row],[AVANCE PORCENTUAL
 FEBRERO]]+Tabla1[[#This Row],[AVANCE PORCENTUAL
 MARZO]]+Tabla1[[#This Row],[AVANCE PORCENTUAL
 ABRIL]]+Tabla1[[#This Row],[AVANCE PORCENTUAL MAYO]]+Tabla1[[#This Row],[AVANCE PORCENTUAL
JUNIO]]+Tabla1[[#This Row],[AVANCE PORCENTUAL
JULIO]]+Tabla1[[#This Row],[AVANCE PORCENTUAL
AGOSTO]]+Tabla1[[#This Row],[AVANCE PORCENTUAL
SEPTIEMBRE]]+Tabla1[[#This Row],[AVANCE PORCENTUAL
OCTUBRE]]+Tabla1[[#This Row],[AVANCE PORCENTUAL NOVIEMBRE]]+Tabla1[[#This Row],[AVANCE PORCENTUAL DICIEMBRE]]</f>
        <v>0</v>
      </c>
      <c r="V11" s="47"/>
      <c r="W11" s="47"/>
      <c r="X11" s="47"/>
      <c r="Y11" s="108"/>
      <c r="Z11" s="47"/>
      <c r="AA11" s="47"/>
      <c r="AB11" s="47"/>
      <c r="AC11" s="47"/>
      <c r="AD11" s="47"/>
      <c r="AE11" s="47"/>
      <c r="AF11" s="47"/>
      <c r="AG11" s="47"/>
      <c r="AH11" s="47"/>
      <c r="AI11" s="47"/>
      <c r="AJ11" s="47"/>
      <c r="AK11" s="47"/>
      <c r="AL11" s="47"/>
      <c r="AM11" s="47"/>
      <c r="AN11" s="47"/>
      <c r="AO11" s="47"/>
      <c r="AP11" s="47"/>
      <c r="AQ11" s="47"/>
      <c r="AR11" s="47"/>
      <c r="AS11" s="47"/>
      <c r="AT11" s="47"/>
      <c r="AU11" s="47"/>
      <c r="AV11" s="47"/>
      <c r="AW11" s="47"/>
      <c r="AX11" s="47"/>
      <c r="AY11" s="47"/>
      <c r="AZ11" s="47"/>
      <c r="BA11" s="47"/>
      <c r="BB11" s="47"/>
      <c r="BC11" s="47"/>
      <c r="BD11" s="47"/>
      <c r="BE11" s="47"/>
    </row>
    <row r="12" spans="1:57" ht="180" x14ac:dyDescent="0.2">
      <c r="A12" s="33" t="s">
        <v>151</v>
      </c>
      <c r="B12" s="31" t="s">
        <v>157</v>
      </c>
      <c r="C12" s="43" t="s">
        <v>153</v>
      </c>
      <c r="D12" s="35" t="s">
        <v>146</v>
      </c>
      <c r="E12" s="36" t="s">
        <v>145</v>
      </c>
      <c r="F12" s="41" t="s">
        <v>142</v>
      </c>
      <c r="G12" s="49" t="s">
        <v>134</v>
      </c>
      <c r="H12" s="14" t="s">
        <v>0</v>
      </c>
      <c r="I12" s="30" t="s">
        <v>124</v>
      </c>
      <c r="J12" s="25" t="s">
        <v>2</v>
      </c>
      <c r="K12" s="25"/>
      <c r="L12" s="1" t="s">
        <v>1</v>
      </c>
      <c r="M12" s="47">
        <v>96</v>
      </c>
      <c r="N12" s="79">
        <v>20</v>
      </c>
      <c r="O12" s="8" t="s">
        <v>321</v>
      </c>
      <c r="P12" s="82">
        <v>20</v>
      </c>
      <c r="Q12" s="31" t="s">
        <v>322</v>
      </c>
      <c r="R12" s="50"/>
      <c r="S12" s="5" t="s">
        <v>62</v>
      </c>
      <c r="T12" s="5" t="s">
        <v>161</v>
      </c>
      <c r="U12" s="107">
        <f>+Tabla1[[#This Row],[AVANCE PORCENTUAL
 ENERO]]+Tabla1[[#This Row],[AVANCE PORCENTUAL
 FEBRERO]]+Tabla1[[#This Row],[AVANCE PORCENTUAL
 MARZO]]+Tabla1[[#This Row],[AVANCE PORCENTUAL
 ABRIL]]+Tabla1[[#This Row],[AVANCE PORCENTUAL MAYO]]+Tabla1[[#This Row],[AVANCE PORCENTUAL
JUNIO]]+Tabla1[[#This Row],[AVANCE PORCENTUAL
JULIO]]+Tabla1[[#This Row],[AVANCE PORCENTUAL
AGOSTO]]+Tabla1[[#This Row],[AVANCE PORCENTUAL
SEPTIEMBRE]]+Tabla1[[#This Row],[AVANCE PORCENTUAL
OCTUBRE]]+Tabla1[[#This Row],[AVANCE PORCENTUAL NOVIEMBRE]]+Tabla1[[#This Row],[AVANCE PORCENTUAL DICIEMBRE]]</f>
        <v>0</v>
      </c>
      <c r="V12" s="47"/>
      <c r="W12" s="47"/>
      <c r="X12" s="47"/>
      <c r="Y12" s="108"/>
      <c r="Z12" s="47"/>
      <c r="AA12" s="47"/>
      <c r="AB12" s="47"/>
      <c r="AC12" s="47"/>
      <c r="AD12" s="47"/>
      <c r="AE12" s="47"/>
      <c r="AF12" s="47"/>
      <c r="AG12" s="47"/>
      <c r="AH12" s="47"/>
      <c r="AI12" s="47"/>
      <c r="AJ12" s="47"/>
      <c r="AK12" s="47"/>
      <c r="AL12" s="47"/>
      <c r="AM12" s="47"/>
      <c r="AN12" s="47"/>
      <c r="AO12" s="47"/>
      <c r="AP12" s="47"/>
      <c r="AQ12" s="47"/>
      <c r="AR12" s="47"/>
      <c r="AS12" s="47"/>
      <c r="AT12" s="47"/>
      <c r="AU12" s="47"/>
      <c r="AV12" s="47"/>
      <c r="AW12" s="47"/>
      <c r="AX12" s="47"/>
      <c r="AY12" s="47"/>
      <c r="AZ12" s="47"/>
      <c r="BA12" s="47"/>
      <c r="BB12" s="47"/>
      <c r="BC12" s="47"/>
      <c r="BD12" s="47"/>
      <c r="BE12" s="47"/>
    </row>
    <row r="13" spans="1:57" ht="180" x14ac:dyDescent="0.2">
      <c r="A13" s="33" t="s">
        <v>151</v>
      </c>
      <c r="B13" s="31" t="s">
        <v>157</v>
      </c>
      <c r="C13" s="43" t="s">
        <v>153</v>
      </c>
      <c r="D13" s="35" t="s">
        <v>146</v>
      </c>
      <c r="E13" s="36" t="s">
        <v>145</v>
      </c>
      <c r="F13" s="41" t="s">
        <v>142</v>
      </c>
      <c r="G13" s="49" t="s">
        <v>134</v>
      </c>
      <c r="H13" s="14" t="s">
        <v>0</v>
      </c>
      <c r="I13" s="30" t="s">
        <v>124</v>
      </c>
      <c r="J13" s="23" t="s">
        <v>6</v>
      </c>
      <c r="K13" s="23"/>
      <c r="L13" s="62" t="s">
        <v>4</v>
      </c>
      <c r="M13" s="47" t="s">
        <v>223</v>
      </c>
      <c r="N13" s="56">
        <v>1</v>
      </c>
      <c r="O13" s="8" t="s">
        <v>202</v>
      </c>
      <c r="P13" s="55">
        <v>1</v>
      </c>
      <c r="Q13" s="31" t="s">
        <v>203</v>
      </c>
      <c r="R13" s="50"/>
      <c r="S13" s="5" t="s">
        <v>62</v>
      </c>
      <c r="T13" s="5" t="s">
        <v>302</v>
      </c>
      <c r="U13" s="105">
        <f>+Tabla1[[#This Row],[AVANCE PORCENTUAL
 ENERO]]+Tabla1[[#This Row],[AVANCE PORCENTUAL
 FEBRERO]]+Tabla1[[#This Row],[AVANCE PORCENTUAL
 MARZO]]+Tabla1[[#This Row],[AVANCE PORCENTUAL
 ABRIL]]+Tabla1[[#This Row],[AVANCE PORCENTUAL MAYO]]+Tabla1[[#This Row],[AVANCE PORCENTUAL
JUNIO]]+Tabla1[[#This Row],[AVANCE PORCENTUAL
JULIO]]+Tabla1[[#This Row],[AVANCE PORCENTUAL
AGOSTO]]+Tabla1[[#This Row],[AVANCE PORCENTUAL
SEPTIEMBRE]]+Tabla1[[#This Row],[AVANCE PORCENTUAL
OCTUBRE]]+Tabla1[[#This Row],[AVANCE PORCENTUAL NOVIEMBRE]]+Tabla1[[#This Row],[AVANCE PORCENTUAL DICIEMBRE]]</f>
        <v>0</v>
      </c>
      <c r="V13" s="47"/>
      <c r="W13" s="47"/>
      <c r="X13" s="47"/>
      <c r="Y13" s="108"/>
      <c r="Z13" s="47"/>
      <c r="AA13" s="47"/>
      <c r="AB13" s="47"/>
      <c r="AC13" s="47"/>
      <c r="AD13" s="47"/>
      <c r="AE13" s="47"/>
      <c r="AF13" s="47"/>
      <c r="AG13" s="47"/>
      <c r="AH13" s="47"/>
      <c r="AI13" s="47"/>
      <c r="AJ13" s="47"/>
      <c r="AK13" s="47"/>
      <c r="AL13" s="47"/>
      <c r="AM13" s="47"/>
      <c r="AN13" s="47"/>
      <c r="AO13" s="47"/>
      <c r="AP13" s="47"/>
      <c r="AQ13" s="47"/>
      <c r="AR13" s="47"/>
      <c r="AS13" s="47"/>
      <c r="AT13" s="47"/>
      <c r="AU13" s="47"/>
      <c r="AV13" s="47"/>
      <c r="AW13" s="47"/>
      <c r="AX13" s="47"/>
      <c r="AY13" s="47"/>
      <c r="AZ13" s="47"/>
      <c r="BA13" s="47"/>
      <c r="BB13" s="47"/>
      <c r="BC13" s="47"/>
      <c r="BD13" s="47"/>
      <c r="BE13" s="47"/>
    </row>
    <row r="14" spans="1:57" ht="180" x14ac:dyDescent="0.2">
      <c r="A14" s="33" t="s">
        <v>151</v>
      </c>
      <c r="B14" s="31" t="s">
        <v>157</v>
      </c>
      <c r="C14" s="43" t="s">
        <v>153</v>
      </c>
      <c r="D14" s="35" t="s">
        <v>146</v>
      </c>
      <c r="E14" s="36" t="s">
        <v>145</v>
      </c>
      <c r="F14" s="41" t="s">
        <v>142</v>
      </c>
      <c r="G14" s="49" t="s">
        <v>134</v>
      </c>
      <c r="H14" s="14" t="s">
        <v>0</v>
      </c>
      <c r="I14" s="30" t="s">
        <v>124</v>
      </c>
      <c r="J14" s="23" t="s">
        <v>6</v>
      </c>
      <c r="K14" s="23"/>
      <c r="L14" s="62" t="s">
        <v>4</v>
      </c>
      <c r="M14" s="47" t="s">
        <v>223</v>
      </c>
      <c r="N14" s="56">
        <v>1</v>
      </c>
      <c r="O14" s="8" t="s">
        <v>303</v>
      </c>
      <c r="P14" s="55">
        <v>1</v>
      </c>
      <c r="Q14" s="8" t="s">
        <v>304</v>
      </c>
      <c r="R14" s="50"/>
      <c r="S14" s="5" t="s">
        <v>79</v>
      </c>
      <c r="T14" s="5" t="s">
        <v>163</v>
      </c>
      <c r="U14" s="105">
        <f>+Tabla1[[#This Row],[AVANCE PORCENTUAL
 ENERO]]+Tabla1[[#This Row],[AVANCE PORCENTUAL
 FEBRERO]]+Tabla1[[#This Row],[AVANCE PORCENTUAL
 MARZO]]+Tabla1[[#This Row],[AVANCE PORCENTUAL
 ABRIL]]+Tabla1[[#This Row],[AVANCE PORCENTUAL MAYO]]+Tabla1[[#This Row],[AVANCE PORCENTUAL
JUNIO]]+Tabla1[[#This Row],[AVANCE PORCENTUAL
JULIO]]+Tabla1[[#This Row],[AVANCE PORCENTUAL
AGOSTO]]+Tabla1[[#This Row],[AVANCE PORCENTUAL
SEPTIEMBRE]]+Tabla1[[#This Row],[AVANCE PORCENTUAL
OCTUBRE]]+Tabla1[[#This Row],[AVANCE PORCENTUAL NOVIEMBRE]]+Tabla1[[#This Row],[AVANCE PORCENTUAL DICIEMBRE]]</f>
        <v>0</v>
      </c>
      <c r="V14" s="47"/>
      <c r="W14" s="47"/>
      <c r="X14" s="47"/>
      <c r="Y14" s="108"/>
      <c r="Z14" s="47"/>
      <c r="AA14" s="47"/>
      <c r="AB14" s="47"/>
      <c r="AC14" s="47"/>
      <c r="AD14" s="47"/>
      <c r="AE14" s="47"/>
      <c r="AF14" s="47"/>
      <c r="AG14" s="47"/>
      <c r="AH14" s="47"/>
      <c r="AI14" s="47"/>
      <c r="AJ14" s="47"/>
      <c r="AK14" s="47"/>
      <c r="AL14" s="47"/>
      <c r="AM14" s="47"/>
      <c r="AN14" s="47"/>
      <c r="AO14" s="47"/>
      <c r="AP14" s="47"/>
      <c r="AQ14" s="47"/>
      <c r="AR14" s="47"/>
      <c r="AS14" s="47"/>
      <c r="AT14" s="47"/>
      <c r="AU14" s="47"/>
      <c r="AV14" s="47"/>
      <c r="AW14" s="47"/>
      <c r="AX14" s="47"/>
      <c r="AY14" s="47"/>
      <c r="AZ14" s="47"/>
      <c r="BA14" s="47"/>
      <c r="BB14" s="47"/>
      <c r="BC14" s="47"/>
      <c r="BD14" s="47"/>
      <c r="BE14" s="47"/>
    </row>
    <row r="15" spans="1:57" ht="180" x14ac:dyDescent="0.2">
      <c r="A15" s="33" t="s">
        <v>151</v>
      </c>
      <c r="B15" s="31" t="s">
        <v>157</v>
      </c>
      <c r="C15" s="43" t="s">
        <v>153</v>
      </c>
      <c r="D15" s="35" t="s">
        <v>146</v>
      </c>
      <c r="E15" s="36" t="s">
        <v>145</v>
      </c>
      <c r="F15" s="41" t="s">
        <v>142</v>
      </c>
      <c r="G15" s="49" t="s">
        <v>134</v>
      </c>
      <c r="H15" s="14" t="s">
        <v>0</v>
      </c>
      <c r="I15" s="30" t="s">
        <v>124</v>
      </c>
      <c r="J15" s="23" t="s">
        <v>6</v>
      </c>
      <c r="K15" s="23"/>
      <c r="L15" s="62" t="s">
        <v>4</v>
      </c>
      <c r="M15" s="47" t="s">
        <v>223</v>
      </c>
      <c r="N15" s="56">
        <v>1</v>
      </c>
      <c r="O15" s="8" t="s">
        <v>195</v>
      </c>
      <c r="P15" s="55">
        <v>1</v>
      </c>
      <c r="Q15" s="31" t="s">
        <v>204</v>
      </c>
      <c r="R15" s="50"/>
      <c r="S15" s="5" t="s">
        <v>62</v>
      </c>
      <c r="T15" s="5" t="s">
        <v>161</v>
      </c>
      <c r="U15" s="105">
        <f>+Tabla1[[#This Row],[AVANCE PORCENTUAL
 ENERO]]+Tabla1[[#This Row],[AVANCE PORCENTUAL
 FEBRERO]]+Tabla1[[#This Row],[AVANCE PORCENTUAL
 MARZO]]+Tabla1[[#This Row],[AVANCE PORCENTUAL
 ABRIL]]+Tabla1[[#This Row],[AVANCE PORCENTUAL MAYO]]+Tabla1[[#This Row],[AVANCE PORCENTUAL
JUNIO]]+Tabla1[[#This Row],[AVANCE PORCENTUAL
JULIO]]+Tabla1[[#This Row],[AVANCE PORCENTUAL
AGOSTO]]+Tabla1[[#This Row],[AVANCE PORCENTUAL
SEPTIEMBRE]]+Tabla1[[#This Row],[AVANCE PORCENTUAL
OCTUBRE]]+Tabla1[[#This Row],[AVANCE PORCENTUAL NOVIEMBRE]]+Tabla1[[#This Row],[AVANCE PORCENTUAL DICIEMBRE]]</f>
        <v>0</v>
      </c>
      <c r="V15" s="47"/>
      <c r="W15" s="47"/>
      <c r="X15" s="47"/>
      <c r="Y15" s="108"/>
      <c r="Z15" s="47"/>
      <c r="AA15" s="47"/>
      <c r="AB15" s="47"/>
      <c r="AC15" s="47"/>
      <c r="AD15" s="47"/>
      <c r="AE15" s="47"/>
      <c r="AF15" s="47"/>
      <c r="AG15" s="47"/>
      <c r="AH15" s="47"/>
      <c r="AI15" s="47"/>
      <c r="AJ15" s="47"/>
      <c r="AK15" s="47"/>
      <c r="AL15" s="47"/>
      <c r="AM15" s="47"/>
      <c r="AN15" s="47"/>
      <c r="AO15" s="47"/>
      <c r="AP15" s="47"/>
      <c r="AQ15" s="47"/>
      <c r="AR15" s="47"/>
      <c r="AS15" s="47"/>
      <c r="AT15" s="47"/>
      <c r="AU15" s="47"/>
      <c r="AV15" s="47"/>
      <c r="AW15" s="47"/>
      <c r="AX15" s="47"/>
      <c r="AY15" s="47"/>
      <c r="AZ15" s="47"/>
      <c r="BA15" s="47"/>
      <c r="BB15" s="47"/>
      <c r="BC15" s="47"/>
      <c r="BD15" s="47"/>
      <c r="BE15" s="47"/>
    </row>
    <row r="16" spans="1:57" ht="180" x14ac:dyDescent="0.2">
      <c r="A16" s="33" t="s">
        <v>151</v>
      </c>
      <c r="B16" s="31" t="s">
        <v>157</v>
      </c>
      <c r="C16" s="43" t="s">
        <v>153</v>
      </c>
      <c r="D16" s="35" t="s">
        <v>146</v>
      </c>
      <c r="E16" s="36" t="s">
        <v>145</v>
      </c>
      <c r="F16" s="41" t="s">
        <v>142</v>
      </c>
      <c r="G16" s="49" t="s">
        <v>134</v>
      </c>
      <c r="H16" s="14" t="s">
        <v>0</v>
      </c>
      <c r="I16" s="30" t="s">
        <v>124</v>
      </c>
      <c r="J16" s="23" t="s">
        <v>6</v>
      </c>
      <c r="K16" s="23"/>
      <c r="L16" s="62" t="s">
        <v>4</v>
      </c>
      <c r="M16" s="47" t="s">
        <v>223</v>
      </c>
      <c r="N16" s="56">
        <v>1</v>
      </c>
      <c r="O16" s="8" t="s">
        <v>7</v>
      </c>
      <c r="P16" s="55">
        <v>1</v>
      </c>
      <c r="Q16" s="31" t="s">
        <v>196</v>
      </c>
      <c r="R16" s="50"/>
      <c r="S16" s="5" t="s">
        <v>62</v>
      </c>
      <c r="T16" s="5" t="s">
        <v>305</v>
      </c>
      <c r="U16" s="105">
        <f>+Tabla1[[#This Row],[AVANCE PORCENTUAL
 ENERO]]+Tabla1[[#This Row],[AVANCE PORCENTUAL
 FEBRERO]]+Tabla1[[#This Row],[AVANCE PORCENTUAL
 MARZO]]+Tabla1[[#This Row],[AVANCE PORCENTUAL
 ABRIL]]+Tabla1[[#This Row],[AVANCE PORCENTUAL MAYO]]+Tabla1[[#This Row],[AVANCE PORCENTUAL
JUNIO]]+Tabla1[[#This Row],[AVANCE PORCENTUAL
JULIO]]+Tabla1[[#This Row],[AVANCE PORCENTUAL
AGOSTO]]+Tabla1[[#This Row],[AVANCE PORCENTUAL
SEPTIEMBRE]]+Tabla1[[#This Row],[AVANCE PORCENTUAL
OCTUBRE]]+Tabla1[[#This Row],[AVANCE PORCENTUAL NOVIEMBRE]]+Tabla1[[#This Row],[AVANCE PORCENTUAL DICIEMBRE]]</f>
        <v>0</v>
      </c>
      <c r="V16" s="47"/>
      <c r="W16" s="47"/>
      <c r="X16" s="47"/>
      <c r="Y16" s="108"/>
      <c r="Z16" s="47"/>
      <c r="AA16" s="47"/>
      <c r="AB16" s="47"/>
      <c r="AC16" s="47"/>
      <c r="AD16" s="47"/>
      <c r="AE16" s="47"/>
      <c r="AF16" s="47"/>
      <c r="AG16" s="47"/>
      <c r="AH16" s="47"/>
      <c r="AI16" s="47"/>
      <c r="AJ16" s="47"/>
      <c r="AK16" s="47"/>
      <c r="AL16" s="47"/>
      <c r="AM16" s="47"/>
      <c r="AN16" s="47"/>
      <c r="AO16" s="47"/>
      <c r="AP16" s="47"/>
      <c r="AQ16" s="47"/>
      <c r="AR16" s="47"/>
      <c r="AS16" s="47"/>
      <c r="AT16" s="47"/>
      <c r="AU16" s="47"/>
      <c r="AV16" s="47"/>
      <c r="AW16" s="47"/>
      <c r="AX16" s="47"/>
      <c r="AY16" s="47"/>
      <c r="AZ16" s="47"/>
      <c r="BA16" s="47"/>
      <c r="BB16" s="47"/>
      <c r="BC16" s="47"/>
      <c r="BD16" s="47"/>
      <c r="BE16" s="47"/>
    </row>
    <row r="17" spans="1:57" ht="180" x14ac:dyDescent="0.2">
      <c r="A17" s="33" t="s">
        <v>151</v>
      </c>
      <c r="B17" s="31" t="s">
        <v>157</v>
      </c>
      <c r="C17" s="43" t="s">
        <v>153</v>
      </c>
      <c r="D17" s="35" t="s">
        <v>146</v>
      </c>
      <c r="E17" s="36" t="s">
        <v>145</v>
      </c>
      <c r="F17" s="41" t="s">
        <v>142</v>
      </c>
      <c r="G17" s="49" t="s">
        <v>134</v>
      </c>
      <c r="H17" s="14" t="s">
        <v>0</v>
      </c>
      <c r="I17" s="30" t="s">
        <v>124</v>
      </c>
      <c r="J17" s="23" t="s">
        <v>6</v>
      </c>
      <c r="K17" s="23"/>
      <c r="L17" s="62" t="s">
        <v>4</v>
      </c>
      <c r="M17" s="47">
        <v>200</v>
      </c>
      <c r="N17" s="80">
        <v>50</v>
      </c>
      <c r="O17" s="8" t="s">
        <v>5</v>
      </c>
      <c r="P17" s="81">
        <v>50</v>
      </c>
      <c r="Q17" s="31" t="s">
        <v>306</v>
      </c>
      <c r="R17" s="50"/>
      <c r="S17" s="5" t="s">
        <v>62</v>
      </c>
      <c r="T17" s="5" t="s">
        <v>161</v>
      </c>
      <c r="U17" s="107">
        <f>+Tabla1[[#This Row],[AVANCE PORCENTUAL
 ENERO]]+Tabla1[[#This Row],[AVANCE PORCENTUAL
 FEBRERO]]+Tabla1[[#This Row],[AVANCE PORCENTUAL
 MARZO]]+Tabla1[[#This Row],[AVANCE PORCENTUAL
 ABRIL]]+Tabla1[[#This Row],[AVANCE PORCENTUAL MAYO]]+Tabla1[[#This Row],[AVANCE PORCENTUAL
JUNIO]]+Tabla1[[#This Row],[AVANCE PORCENTUAL
JULIO]]+Tabla1[[#This Row],[AVANCE PORCENTUAL
AGOSTO]]+Tabla1[[#This Row],[AVANCE PORCENTUAL
SEPTIEMBRE]]+Tabla1[[#This Row],[AVANCE PORCENTUAL
OCTUBRE]]+Tabla1[[#This Row],[AVANCE PORCENTUAL NOVIEMBRE]]+Tabla1[[#This Row],[AVANCE PORCENTUAL DICIEMBRE]]</f>
        <v>0</v>
      </c>
      <c r="V17" s="47"/>
      <c r="W17" s="47"/>
      <c r="X17" s="47"/>
      <c r="Y17" s="108"/>
      <c r="Z17" s="47"/>
      <c r="AA17" s="47"/>
      <c r="AB17" s="47"/>
      <c r="AC17" s="47"/>
      <c r="AD17" s="47"/>
      <c r="AE17" s="47"/>
      <c r="AF17" s="47"/>
      <c r="AG17" s="47"/>
      <c r="AH17" s="47"/>
      <c r="AI17" s="47"/>
      <c r="AJ17" s="47"/>
      <c r="AK17" s="47"/>
      <c r="AL17" s="47"/>
      <c r="AM17" s="47"/>
      <c r="AN17" s="47"/>
      <c r="AO17" s="47"/>
      <c r="AP17" s="47"/>
      <c r="AQ17" s="47"/>
      <c r="AR17" s="47"/>
      <c r="AS17" s="47"/>
      <c r="AT17" s="47"/>
      <c r="AU17" s="47"/>
      <c r="AV17" s="47"/>
      <c r="AW17" s="47"/>
      <c r="AX17" s="47"/>
      <c r="AY17" s="47"/>
      <c r="AZ17" s="47"/>
      <c r="BA17" s="47"/>
      <c r="BB17" s="47"/>
      <c r="BC17" s="47"/>
      <c r="BD17" s="47"/>
      <c r="BE17" s="47"/>
    </row>
    <row r="18" spans="1:57" ht="180" x14ac:dyDescent="0.2">
      <c r="A18" s="33" t="s">
        <v>151</v>
      </c>
      <c r="B18" s="31" t="s">
        <v>157</v>
      </c>
      <c r="C18" s="43" t="s">
        <v>153</v>
      </c>
      <c r="D18" s="35" t="s">
        <v>146</v>
      </c>
      <c r="E18" s="36" t="s">
        <v>145</v>
      </c>
      <c r="F18" s="41" t="s">
        <v>142</v>
      </c>
      <c r="G18" s="49" t="s">
        <v>134</v>
      </c>
      <c r="H18" s="14" t="s">
        <v>0</v>
      </c>
      <c r="I18" s="30" t="s">
        <v>124</v>
      </c>
      <c r="J18" s="26" t="s">
        <v>182</v>
      </c>
      <c r="K18" s="26" t="s">
        <v>9</v>
      </c>
      <c r="L18" s="4" t="s">
        <v>8</v>
      </c>
      <c r="M18" s="47">
        <v>20</v>
      </c>
      <c r="N18" s="78">
        <v>5</v>
      </c>
      <c r="O18" s="84" t="s">
        <v>395</v>
      </c>
      <c r="P18" s="113" t="s">
        <v>396</v>
      </c>
      <c r="Q18" s="8" t="s">
        <v>401</v>
      </c>
      <c r="R18" s="50"/>
      <c r="S18" s="5" t="s">
        <v>79</v>
      </c>
      <c r="T18" s="47" t="s">
        <v>161</v>
      </c>
      <c r="U18" s="107">
        <f>+Tabla1[[#This Row],[AVANCE PORCENTUAL
 ENERO]]+Tabla1[[#This Row],[AVANCE PORCENTUAL
 FEBRERO]]+Tabla1[[#This Row],[AVANCE PORCENTUAL
 MARZO]]+Tabla1[[#This Row],[AVANCE PORCENTUAL
 ABRIL]]+Tabla1[[#This Row],[AVANCE PORCENTUAL MAYO]]+Tabla1[[#This Row],[AVANCE PORCENTUAL
JUNIO]]+Tabla1[[#This Row],[AVANCE PORCENTUAL
JULIO]]+Tabla1[[#This Row],[AVANCE PORCENTUAL
AGOSTO]]+Tabla1[[#This Row],[AVANCE PORCENTUAL
SEPTIEMBRE]]+Tabla1[[#This Row],[AVANCE PORCENTUAL
OCTUBRE]]+Tabla1[[#This Row],[AVANCE PORCENTUAL NOVIEMBRE]]+Tabla1[[#This Row],[AVANCE PORCENTUAL DICIEMBRE]]</f>
        <v>0</v>
      </c>
      <c r="V18" s="47"/>
      <c r="W18" s="47"/>
      <c r="X18" s="47"/>
      <c r="Y18" s="108"/>
      <c r="Z18" s="47"/>
      <c r="AA18" s="47"/>
      <c r="AB18" s="47"/>
      <c r="AC18" s="47"/>
      <c r="AD18" s="47"/>
      <c r="AE18" s="47"/>
      <c r="AF18" s="47"/>
      <c r="AG18" s="47"/>
      <c r="AH18" s="47"/>
      <c r="AI18" s="47"/>
      <c r="AJ18" s="47"/>
      <c r="AK18" s="47"/>
      <c r="AL18" s="47"/>
      <c r="AM18" s="47"/>
      <c r="AN18" s="47"/>
      <c r="AO18" s="47"/>
      <c r="AP18" s="47"/>
      <c r="AQ18" s="47"/>
      <c r="AR18" s="47"/>
      <c r="AS18" s="47"/>
      <c r="AT18" s="47"/>
      <c r="AU18" s="47"/>
      <c r="AV18" s="47"/>
      <c r="AW18" s="47"/>
      <c r="AX18" s="47"/>
      <c r="AY18" s="47"/>
      <c r="AZ18" s="47"/>
      <c r="BA18" s="47"/>
      <c r="BB18" s="47"/>
      <c r="BC18" s="47"/>
      <c r="BD18" s="47"/>
      <c r="BE18" s="47"/>
    </row>
    <row r="19" spans="1:57" ht="180" x14ac:dyDescent="0.2">
      <c r="A19" s="33" t="s">
        <v>151</v>
      </c>
      <c r="B19" s="31" t="s">
        <v>157</v>
      </c>
      <c r="C19" s="43" t="s">
        <v>153</v>
      </c>
      <c r="D19" s="35" t="s">
        <v>146</v>
      </c>
      <c r="E19" s="36" t="s">
        <v>145</v>
      </c>
      <c r="F19" s="41" t="s">
        <v>142</v>
      </c>
      <c r="G19" s="49" t="s">
        <v>134</v>
      </c>
      <c r="H19" s="14" t="s">
        <v>0</v>
      </c>
      <c r="I19" s="30" t="s">
        <v>124</v>
      </c>
      <c r="J19" s="26" t="s">
        <v>182</v>
      </c>
      <c r="K19" s="26" t="s">
        <v>178</v>
      </c>
      <c r="L19" s="4" t="s">
        <v>8</v>
      </c>
      <c r="M19" s="47">
        <v>20</v>
      </c>
      <c r="N19" s="83">
        <v>5</v>
      </c>
      <c r="O19" s="5" t="s">
        <v>206</v>
      </c>
      <c r="P19" s="5" t="s">
        <v>197</v>
      </c>
      <c r="Q19" s="31" t="s">
        <v>402</v>
      </c>
      <c r="R19" s="50"/>
      <c r="S19" s="5" t="s">
        <v>79</v>
      </c>
      <c r="T19" s="5" t="s">
        <v>161</v>
      </c>
      <c r="U19" s="105">
        <f>+Tabla1[[#This Row],[AVANCE PORCENTUAL
 ENERO]]+Tabla1[[#This Row],[AVANCE PORCENTUAL
 FEBRERO]]+Tabla1[[#This Row],[AVANCE PORCENTUAL
 MARZO]]+Tabla1[[#This Row],[AVANCE PORCENTUAL
 ABRIL]]+Tabla1[[#This Row],[AVANCE PORCENTUAL MAYO]]+Tabla1[[#This Row],[AVANCE PORCENTUAL
JUNIO]]+Tabla1[[#This Row],[AVANCE PORCENTUAL
JULIO]]+Tabla1[[#This Row],[AVANCE PORCENTUAL
AGOSTO]]+Tabla1[[#This Row],[AVANCE PORCENTUAL
SEPTIEMBRE]]+Tabla1[[#This Row],[AVANCE PORCENTUAL
OCTUBRE]]+Tabla1[[#This Row],[AVANCE PORCENTUAL NOVIEMBRE]]+Tabla1[[#This Row],[AVANCE PORCENTUAL DICIEMBRE]]</f>
        <v>0</v>
      </c>
      <c r="V19" s="47"/>
      <c r="W19" s="47"/>
      <c r="X19" s="47"/>
      <c r="Y19" s="108"/>
      <c r="Z19" s="47"/>
      <c r="AA19" s="47"/>
      <c r="AB19" s="47"/>
      <c r="AC19" s="47"/>
      <c r="AD19" s="47"/>
      <c r="AE19" s="47"/>
      <c r="AF19" s="47"/>
      <c r="AG19" s="47"/>
      <c r="AH19" s="47"/>
      <c r="AI19" s="47"/>
      <c r="AJ19" s="47"/>
      <c r="AK19" s="47"/>
      <c r="AL19" s="47"/>
      <c r="AM19" s="47"/>
      <c r="AN19" s="47"/>
      <c r="AO19" s="47"/>
      <c r="AP19" s="47"/>
      <c r="AQ19" s="47"/>
      <c r="AR19" s="47"/>
      <c r="AS19" s="47"/>
      <c r="AT19" s="47"/>
      <c r="AU19" s="47"/>
      <c r="AV19" s="47"/>
      <c r="AW19" s="47"/>
      <c r="AX19" s="47"/>
      <c r="AY19" s="47"/>
      <c r="AZ19" s="47"/>
      <c r="BA19" s="47"/>
      <c r="BB19" s="47"/>
      <c r="BC19" s="47"/>
      <c r="BD19" s="47"/>
      <c r="BE19" s="47"/>
    </row>
    <row r="20" spans="1:57" ht="180" x14ac:dyDescent="0.2">
      <c r="A20" s="33" t="s">
        <v>151</v>
      </c>
      <c r="B20" s="31" t="s">
        <v>157</v>
      </c>
      <c r="C20" s="43" t="s">
        <v>153</v>
      </c>
      <c r="D20" s="35" t="s">
        <v>146</v>
      </c>
      <c r="E20" s="36" t="s">
        <v>145</v>
      </c>
      <c r="F20" s="41" t="s">
        <v>142</v>
      </c>
      <c r="G20" s="49" t="s">
        <v>134</v>
      </c>
      <c r="H20" s="14" t="s">
        <v>0</v>
      </c>
      <c r="I20" s="30" t="s">
        <v>124</v>
      </c>
      <c r="J20" s="26" t="s">
        <v>182</v>
      </c>
      <c r="K20" s="26" t="s">
        <v>10</v>
      </c>
      <c r="L20" s="4" t="s">
        <v>8</v>
      </c>
      <c r="M20" s="47">
        <v>20</v>
      </c>
      <c r="N20" s="83">
        <v>5</v>
      </c>
      <c r="O20" s="5" t="s">
        <v>403</v>
      </c>
      <c r="P20" s="5" t="s">
        <v>197</v>
      </c>
      <c r="Q20" s="5" t="s">
        <v>205</v>
      </c>
      <c r="R20" s="50"/>
      <c r="S20" s="5" t="s">
        <v>79</v>
      </c>
      <c r="T20" s="5" t="s">
        <v>161</v>
      </c>
      <c r="U20" s="105">
        <f>+Tabla1[[#This Row],[AVANCE PORCENTUAL
 ENERO]]+Tabla1[[#This Row],[AVANCE PORCENTUAL
 FEBRERO]]+Tabla1[[#This Row],[AVANCE PORCENTUAL
 MARZO]]+Tabla1[[#This Row],[AVANCE PORCENTUAL
 ABRIL]]+Tabla1[[#This Row],[AVANCE PORCENTUAL MAYO]]+Tabla1[[#This Row],[AVANCE PORCENTUAL
JUNIO]]+Tabla1[[#This Row],[AVANCE PORCENTUAL
JULIO]]+Tabla1[[#This Row],[AVANCE PORCENTUAL
AGOSTO]]+Tabla1[[#This Row],[AVANCE PORCENTUAL
SEPTIEMBRE]]+Tabla1[[#This Row],[AVANCE PORCENTUAL
OCTUBRE]]+Tabla1[[#This Row],[AVANCE PORCENTUAL NOVIEMBRE]]+Tabla1[[#This Row],[AVANCE PORCENTUAL DICIEMBRE]]</f>
        <v>0</v>
      </c>
      <c r="V20" s="47"/>
      <c r="W20" s="47"/>
      <c r="X20" s="47"/>
      <c r="Y20" s="108"/>
      <c r="Z20" s="47"/>
      <c r="AA20" s="47"/>
      <c r="AB20" s="47"/>
      <c r="AC20" s="47"/>
      <c r="AD20" s="47"/>
      <c r="AE20" s="47"/>
      <c r="AF20" s="47"/>
      <c r="AG20" s="47"/>
      <c r="AH20" s="47"/>
      <c r="AI20" s="47"/>
      <c r="AJ20" s="47"/>
      <c r="AK20" s="47"/>
      <c r="AL20" s="47"/>
      <c r="AM20" s="47"/>
      <c r="AN20" s="47"/>
      <c r="AO20" s="47"/>
      <c r="AP20" s="47"/>
      <c r="AQ20" s="47"/>
      <c r="AR20" s="47"/>
      <c r="AS20" s="47"/>
      <c r="AT20" s="47"/>
      <c r="AU20" s="47"/>
      <c r="AV20" s="47"/>
      <c r="AW20" s="47"/>
      <c r="AX20" s="47"/>
      <c r="AY20" s="47"/>
      <c r="AZ20" s="47"/>
      <c r="BA20" s="47"/>
      <c r="BB20" s="47"/>
      <c r="BC20" s="47"/>
      <c r="BD20" s="47"/>
      <c r="BE20" s="47"/>
    </row>
    <row r="21" spans="1:57" ht="180" x14ac:dyDescent="0.2">
      <c r="A21" s="33" t="s">
        <v>151</v>
      </c>
      <c r="B21" s="31" t="s">
        <v>157</v>
      </c>
      <c r="C21" s="43" t="s">
        <v>153</v>
      </c>
      <c r="D21" s="35" t="s">
        <v>146</v>
      </c>
      <c r="E21" s="36" t="s">
        <v>145</v>
      </c>
      <c r="F21" s="41" t="s">
        <v>142</v>
      </c>
      <c r="G21" s="49" t="s">
        <v>134</v>
      </c>
      <c r="H21" s="14" t="s">
        <v>0</v>
      </c>
      <c r="I21" s="30" t="s">
        <v>124</v>
      </c>
      <c r="J21" s="26" t="s">
        <v>182</v>
      </c>
      <c r="K21" s="26" t="s">
        <v>179</v>
      </c>
      <c r="L21" s="4" t="s">
        <v>8</v>
      </c>
      <c r="M21" s="47">
        <v>20</v>
      </c>
      <c r="N21" s="83">
        <v>5</v>
      </c>
      <c r="O21" s="84" t="s">
        <v>397</v>
      </c>
      <c r="P21" s="84" t="s">
        <v>197</v>
      </c>
      <c r="Q21" s="8" t="s">
        <v>398</v>
      </c>
      <c r="R21" s="50"/>
      <c r="S21" s="5" t="s">
        <v>79</v>
      </c>
      <c r="T21" s="51" t="s">
        <v>85</v>
      </c>
      <c r="U21" s="105">
        <f>+Tabla1[[#This Row],[AVANCE PORCENTUAL
 ENERO]]+Tabla1[[#This Row],[AVANCE PORCENTUAL
 FEBRERO]]+Tabla1[[#This Row],[AVANCE PORCENTUAL
 MARZO]]+Tabla1[[#This Row],[AVANCE PORCENTUAL
 ABRIL]]+Tabla1[[#This Row],[AVANCE PORCENTUAL MAYO]]+Tabla1[[#This Row],[AVANCE PORCENTUAL
JUNIO]]+Tabla1[[#This Row],[AVANCE PORCENTUAL
JULIO]]+Tabla1[[#This Row],[AVANCE PORCENTUAL
AGOSTO]]+Tabla1[[#This Row],[AVANCE PORCENTUAL
SEPTIEMBRE]]+Tabla1[[#This Row],[AVANCE PORCENTUAL
OCTUBRE]]+Tabla1[[#This Row],[AVANCE PORCENTUAL NOVIEMBRE]]+Tabla1[[#This Row],[AVANCE PORCENTUAL DICIEMBRE]]</f>
        <v>0</v>
      </c>
      <c r="V21" s="47"/>
      <c r="W21" s="47"/>
      <c r="X21" s="47"/>
      <c r="Y21" s="108"/>
      <c r="Z21" s="47"/>
      <c r="AA21" s="47"/>
      <c r="AB21" s="47"/>
      <c r="AC21" s="47"/>
      <c r="AD21" s="47"/>
      <c r="AE21" s="47"/>
      <c r="AF21" s="47"/>
      <c r="AG21" s="47"/>
      <c r="AH21" s="47"/>
      <c r="AI21" s="47"/>
      <c r="AJ21" s="47"/>
      <c r="AK21" s="47"/>
      <c r="AL21" s="47"/>
      <c r="AM21" s="47"/>
      <c r="AN21" s="47"/>
      <c r="AO21" s="47"/>
      <c r="AP21" s="47"/>
      <c r="AQ21" s="47"/>
      <c r="AR21" s="47"/>
      <c r="AS21" s="47"/>
      <c r="AT21" s="47"/>
      <c r="AU21" s="47"/>
      <c r="AV21" s="47"/>
      <c r="AW21" s="47"/>
      <c r="AX21" s="47"/>
      <c r="AY21" s="47"/>
      <c r="AZ21" s="47"/>
      <c r="BA21" s="47"/>
      <c r="BB21" s="47"/>
      <c r="BC21" s="47"/>
      <c r="BD21" s="47"/>
      <c r="BE21" s="47"/>
    </row>
    <row r="22" spans="1:57" ht="180" x14ac:dyDescent="0.2">
      <c r="A22" s="33" t="s">
        <v>151</v>
      </c>
      <c r="B22" s="31" t="s">
        <v>157</v>
      </c>
      <c r="C22" s="43" t="s">
        <v>153</v>
      </c>
      <c r="D22" s="35" t="s">
        <v>146</v>
      </c>
      <c r="E22" s="36" t="s">
        <v>145</v>
      </c>
      <c r="F22" s="41" t="s">
        <v>142</v>
      </c>
      <c r="G22" s="49" t="s">
        <v>134</v>
      </c>
      <c r="H22" s="14" t="s">
        <v>0</v>
      </c>
      <c r="I22" s="30" t="s">
        <v>124</v>
      </c>
      <c r="J22" s="26" t="s">
        <v>404</v>
      </c>
      <c r="K22" s="26" t="s">
        <v>180</v>
      </c>
      <c r="L22" s="4" t="s">
        <v>8</v>
      </c>
      <c r="M22" s="47">
        <v>20</v>
      </c>
      <c r="N22" s="83">
        <v>5</v>
      </c>
      <c r="O22" s="84" t="s">
        <v>399</v>
      </c>
      <c r="P22" s="84" t="s">
        <v>197</v>
      </c>
      <c r="Q22" s="8" t="s">
        <v>400</v>
      </c>
      <c r="R22" s="50"/>
      <c r="S22" s="5" t="s">
        <v>79</v>
      </c>
      <c r="T22" s="51" t="s">
        <v>85</v>
      </c>
      <c r="U22" s="105">
        <f>+Tabla1[[#This Row],[AVANCE PORCENTUAL
 ENERO]]+Tabla1[[#This Row],[AVANCE PORCENTUAL
 FEBRERO]]+Tabla1[[#This Row],[AVANCE PORCENTUAL
 MARZO]]+Tabla1[[#This Row],[AVANCE PORCENTUAL
 ABRIL]]+Tabla1[[#This Row],[AVANCE PORCENTUAL MAYO]]+Tabla1[[#This Row],[AVANCE PORCENTUAL
JUNIO]]+Tabla1[[#This Row],[AVANCE PORCENTUAL
JULIO]]+Tabla1[[#This Row],[AVANCE PORCENTUAL
AGOSTO]]+Tabla1[[#This Row],[AVANCE PORCENTUAL
SEPTIEMBRE]]+Tabla1[[#This Row],[AVANCE PORCENTUAL
OCTUBRE]]+Tabla1[[#This Row],[AVANCE PORCENTUAL NOVIEMBRE]]+Tabla1[[#This Row],[AVANCE PORCENTUAL DICIEMBRE]]</f>
        <v>0</v>
      </c>
      <c r="V22" s="47"/>
      <c r="W22" s="47"/>
      <c r="X22" s="47"/>
      <c r="Y22" s="108"/>
      <c r="Z22" s="47"/>
      <c r="AA22" s="47"/>
      <c r="AB22" s="47"/>
      <c r="AC22" s="47"/>
      <c r="AD22" s="47"/>
      <c r="AE22" s="47"/>
      <c r="AF22" s="47"/>
      <c r="AG22" s="47"/>
      <c r="AH22" s="47"/>
      <c r="AI22" s="47"/>
      <c r="AJ22" s="47"/>
      <c r="AK22" s="47"/>
      <c r="AL22" s="47"/>
      <c r="AM22" s="47"/>
      <c r="AN22" s="47"/>
      <c r="AO22" s="47"/>
      <c r="AP22" s="47"/>
      <c r="AQ22" s="47"/>
      <c r="AR22" s="47"/>
      <c r="AS22" s="47"/>
      <c r="AT22" s="47"/>
      <c r="AU22" s="47"/>
      <c r="AV22" s="47"/>
      <c r="AW22" s="47"/>
      <c r="AX22" s="47"/>
      <c r="AY22" s="47"/>
      <c r="AZ22" s="47"/>
      <c r="BA22" s="47"/>
      <c r="BB22" s="47"/>
      <c r="BC22" s="47"/>
      <c r="BD22" s="47"/>
      <c r="BE22" s="47"/>
    </row>
    <row r="23" spans="1:57" ht="180" x14ac:dyDescent="0.2">
      <c r="A23" s="33" t="s">
        <v>151</v>
      </c>
      <c r="B23" s="31" t="s">
        <v>157</v>
      </c>
      <c r="C23" s="43" t="s">
        <v>153</v>
      </c>
      <c r="D23" s="35" t="s">
        <v>146</v>
      </c>
      <c r="E23" s="36" t="s">
        <v>145</v>
      </c>
      <c r="F23" s="41" t="s">
        <v>142</v>
      </c>
      <c r="G23" s="49" t="s">
        <v>134</v>
      </c>
      <c r="H23" s="14" t="s">
        <v>0</v>
      </c>
      <c r="I23" s="30" t="s">
        <v>124</v>
      </c>
      <c r="J23" s="26" t="s">
        <v>404</v>
      </c>
      <c r="K23" s="26" t="s">
        <v>11</v>
      </c>
      <c r="L23" s="4" t="s">
        <v>8</v>
      </c>
      <c r="M23" s="47">
        <v>20</v>
      </c>
      <c r="N23" s="83">
        <v>5</v>
      </c>
      <c r="O23" s="5" t="s">
        <v>207</v>
      </c>
      <c r="P23" s="56">
        <v>1</v>
      </c>
      <c r="Q23" s="31" t="s">
        <v>198</v>
      </c>
      <c r="R23" s="50"/>
      <c r="S23" s="5" t="s">
        <v>163</v>
      </c>
      <c r="T23" s="51" t="s">
        <v>85</v>
      </c>
      <c r="U23" s="105">
        <f>+Tabla1[[#This Row],[AVANCE PORCENTUAL
 ENERO]]+Tabla1[[#This Row],[AVANCE PORCENTUAL
 FEBRERO]]+Tabla1[[#This Row],[AVANCE PORCENTUAL
 MARZO]]+Tabla1[[#This Row],[AVANCE PORCENTUAL
 ABRIL]]+Tabla1[[#This Row],[AVANCE PORCENTUAL MAYO]]+Tabla1[[#This Row],[AVANCE PORCENTUAL
JUNIO]]+Tabla1[[#This Row],[AVANCE PORCENTUAL
JULIO]]+Tabla1[[#This Row],[AVANCE PORCENTUAL
AGOSTO]]+Tabla1[[#This Row],[AVANCE PORCENTUAL
SEPTIEMBRE]]+Tabla1[[#This Row],[AVANCE PORCENTUAL
OCTUBRE]]+Tabla1[[#This Row],[AVANCE PORCENTUAL NOVIEMBRE]]+Tabla1[[#This Row],[AVANCE PORCENTUAL DICIEMBRE]]</f>
        <v>0</v>
      </c>
      <c r="V23" s="47"/>
      <c r="W23" s="47"/>
      <c r="X23" s="47"/>
      <c r="Y23" s="108"/>
      <c r="Z23" s="47"/>
      <c r="AA23" s="47"/>
      <c r="AB23" s="47"/>
      <c r="AC23" s="47"/>
      <c r="AD23" s="47"/>
      <c r="AE23" s="47"/>
      <c r="AF23" s="47"/>
      <c r="AG23" s="47"/>
      <c r="AH23" s="47"/>
      <c r="AI23" s="47"/>
      <c r="AJ23" s="47"/>
      <c r="AK23" s="47"/>
      <c r="AL23" s="47"/>
      <c r="AM23" s="47"/>
      <c r="AN23" s="47"/>
      <c r="AO23" s="47"/>
      <c r="AP23" s="47"/>
      <c r="AQ23" s="47"/>
      <c r="AR23" s="47"/>
      <c r="AS23" s="47"/>
      <c r="AT23" s="47"/>
      <c r="AU23" s="47"/>
      <c r="AV23" s="47"/>
      <c r="AW23" s="47"/>
      <c r="AX23" s="47"/>
      <c r="AY23" s="47"/>
      <c r="AZ23" s="47"/>
      <c r="BA23" s="47"/>
      <c r="BB23" s="47"/>
      <c r="BC23" s="47"/>
      <c r="BD23" s="47"/>
      <c r="BE23" s="47"/>
    </row>
    <row r="24" spans="1:57" ht="180" x14ac:dyDescent="0.2">
      <c r="A24" s="33" t="s">
        <v>151</v>
      </c>
      <c r="B24" s="31" t="s">
        <v>157</v>
      </c>
      <c r="C24" s="43" t="s">
        <v>153</v>
      </c>
      <c r="D24" s="35" t="s">
        <v>146</v>
      </c>
      <c r="E24" s="36" t="s">
        <v>145</v>
      </c>
      <c r="F24" s="41" t="s">
        <v>142</v>
      </c>
      <c r="G24" s="49" t="s">
        <v>134</v>
      </c>
      <c r="H24" s="14" t="s">
        <v>0</v>
      </c>
      <c r="I24" s="30" t="s">
        <v>124</v>
      </c>
      <c r="J24" s="26" t="s">
        <v>404</v>
      </c>
      <c r="K24" s="26" t="s">
        <v>181</v>
      </c>
      <c r="L24" s="4" t="s">
        <v>8</v>
      </c>
      <c r="M24" s="47">
        <v>20</v>
      </c>
      <c r="N24" s="83">
        <v>5</v>
      </c>
      <c r="O24" s="5" t="s">
        <v>326</v>
      </c>
      <c r="P24" s="56">
        <v>1</v>
      </c>
      <c r="Q24" s="31" t="s">
        <v>199</v>
      </c>
      <c r="R24" s="50"/>
      <c r="S24" s="85" t="s">
        <v>164</v>
      </c>
      <c r="T24" s="51" t="s">
        <v>165</v>
      </c>
      <c r="U24" s="105">
        <f>+Tabla1[[#This Row],[AVANCE PORCENTUAL
 ENERO]]+Tabla1[[#This Row],[AVANCE PORCENTUAL
 FEBRERO]]+Tabla1[[#This Row],[AVANCE PORCENTUAL
 MARZO]]+Tabla1[[#This Row],[AVANCE PORCENTUAL
 ABRIL]]+Tabla1[[#This Row],[AVANCE PORCENTUAL MAYO]]+Tabla1[[#This Row],[AVANCE PORCENTUAL
JUNIO]]+Tabla1[[#This Row],[AVANCE PORCENTUAL
JULIO]]+Tabla1[[#This Row],[AVANCE PORCENTUAL
AGOSTO]]+Tabla1[[#This Row],[AVANCE PORCENTUAL
SEPTIEMBRE]]+Tabla1[[#This Row],[AVANCE PORCENTUAL
OCTUBRE]]+Tabla1[[#This Row],[AVANCE PORCENTUAL NOVIEMBRE]]+Tabla1[[#This Row],[AVANCE PORCENTUAL DICIEMBRE]]</f>
        <v>0</v>
      </c>
      <c r="V24" s="47"/>
      <c r="W24" s="47"/>
      <c r="X24" s="47"/>
      <c r="Y24" s="108"/>
      <c r="Z24" s="47"/>
      <c r="AA24" s="47"/>
      <c r="AB24" s="47"/>
      <c r="AC24" s="47"/>
      <c r="AD24" s="47"/>
      <c r="AE24" s="47"/>
      <c r="AF24" s="47"/>
      <c r="AG24" s="47"/>
      <c r="AH24" s="47"/>
      <c r="AI24" s="47"/>
      <c r="AJ24" s="47"/>
      <c r="AK24" s="47"/>
      <c r="AL24" s="47"/>
      <c r="AM24" s="47"/>
      <c r="AN24" s="47"/>
      <c r="AO24" s="47"/>
      <c r="AP24" s="47"/>
      <c r="AQ24" s="47"/>
      <c r="AR24" s="47"/>
      <c r="AS24" s="47"/>
      <c r="AT24" s="47"/>
      <c r="AU24" s="47"/>
      <c r="AV24" s="47"/>
      <c r="AW24" s="47"/>
      <c r="AX24" s="47"/>
      <c r="AY24" s="47"/>
      <c r="AZ24" s="47"/>
      <c r="BA24" s="47"/>
      <c r="BB24" s="47"/>
      <c r="BC24" s="47"/>
      <c r="BD24" s="47"/>
      <c r="BE24" s="47"/>
    </row>
    <row r="25" spans="1:57" ht="180" x14ac:dyDescent="0.2">
      <c r="A25" s="33" t="s">
        <v>151</v>
      </c>
      <c r="B25" s="31" t="s">
        <v>157</v>
      </c>
      <c r="C25" s="43" t="s">
        <v>153</v>
      </c>
      <c r="D25" s="35" t="s">
        <v>146</v>
      </c>
      <c r="E25" s="36" t="s">
        <v>145</v>
      </c>
      <c r="F25" s="41" t="s">
        <v>142</v>
      </c>
      <c r="G25" s="49" t="s">
        <v>134</v>
      </c>
      <c r="H25" s="14" t="s">
        <v>0</v>
      </c>
      <c r="I25" s="30" t="s">
        <v>124</v>
      </c>
      <c r="J25" s="26" t="s">
        <v>404</v>
      </c>
      <c r="K25" s="26" t="s">
        <v>180</v>
      </c>
      <c r="L25" s="4" t="s">
        <v>8</v>
      </c>
      <c r="M25" s="47">
        <v>20</v>
      </c>
      <c r="N25" s="83">
        <v>5</v>
      </c>
      <c r="O25" s="5" t="s">
        <v>208</v>
      </c>
      <c r="P25" s="56">
        <v>1</v>
      </c>
      <c r="Q25" s="31" t="s">
        <v>211</v>
      </c>
      <c r="R25" s="50"/>
      <c r="S25" s="5" t="s">
        <v>62</v>
      </c>
      <c r="T25" s="47" t="s">
        <v>166</v>
      </c>
      <c r="U25" s="105">
        <f>+Tabla1[[#This Row],[AVANCE PORCENTUAL
 ENERO]]+Tabla1[[#This Row],[AVANCE PORCENTUAL
 FEBRERO]]+Tabla1[[#This Row],[AVANCE PORCENTUAL
 MARZO]]+Tabla1[[#This Row],[AVANCE PORCENTUAL
 ABRIL]]+Tabla1[[#This Row],[AVANCE PORCENTUAL MAYO]]+Tabla1[[#This Row],[AVANCE PORCENTUAL
JUNIO]]+Tabla1[[#This Row],[AVANCE PORCENTUAL
JULIO]]+Tabla1[[#This Row],[AVANCE PORCENTUAL
AGOSTO]]+Tabla1[[#This Row],[AVANCE PORCENTUAL
SEPTIEMBRE]]+Tabla1[[#This Row],[AVANCE PORCENTUAL
OCTUBRE]]+Tabla1[[#This Row],[AVANCE PORCENTUAL NOVIEMBRE]]+Tabla1[[#This Row],[AVANCE PORCENTUAL DICIEMBRE]]</f>
        <v>0</v>
      </c>
      <c r="V25" s="47"/>
      <c r="W25" s="47"/>
      <c r="X25" s="47"/>
      <c r="Y25" s="108"/>
      <c r="Z25" s="47"/>
      <c r="AA25" s="47"/>
      <c r="AB25" s="47"/>
      <c r="AC25" s="47"/>
      <c r="AD25" s="47"/>
      <c r="AE25" s="47"/>
      <c r="AF25" s="47"/>
      <c r="AG25" s="47"/>
      <c r="AH25" s="47"/>
      <c r="AI25" s="47"/>
      <c r="AJ25" s="47"/>
      <c r="AK25" s="47"/>
      <c r="AL25" s="47"/>
      <c r="AM25" s="47"/>
      <c r="AN25" s="47"/>
      <c r="AO25" s="47"/>
      <c r="AP25" s="47"/>
      <c r="AQ25" s="47"/>
      <c r="AR25" s="47"/>
      <c r="AS25" s="47"/>
      <c r="AT25" s="47"/>
      <c r="AU25" s="47"/>
      <c r="AV25" s="47"/>
      <c r="AW25" s="47"/>
      <c r="AX25" s="47"/>
      <c r="AY25" s="47"/>
      <c r="AZ25" s="47"/>
      <c r="BA25" s="47"/>
      <c r="BB25" s="47"/>
      <c r="BC25" s="47"/>
      <c r="BD25" s="47"/>
      <c r="BE25" s="47"/>
    </row>
    <row r="26" spans="1:57" ht="180" x14ac:dyDescent="0.2">
      <c r="A26" s="33" t="s">
        <v>151</v>
      </c>
      <c r="B26" s="31" t="s">
        <v>157</v>
      </c>
      <c r="C26" s="31" t="s">
        <v>154</v>
      </c>
      <c r="D26" s="35" t="s">
        <v>146</v>
      </c>
      <c r="E26" s="36" t="s">
        <v>145</v>
      </c>
      <c r="F26" s="41" t="s">
        <v>142</v>
      </c>
      <c r="G26" s="49" t="s">
        <v>134</v>
      </c>
      <c r="H26" s="14" t="s">
        <v>0</v>
      </c>
      <c r="I26" s="31" t="s">
        <v>125</v>
      </c>
      <c r="J26" s="22" t="s">
        <v>125</v>
      </c>
      <c r="K26" s="22" t="s">
        <v>14</v>
      </c>
      <c r="L26" s="45" t="s">
        <v>12</v>
      </c>
      <c r="M26" s="59" t="s">
        <v>223</v>
      </c>
      <c r="N26" s="60">
        <v>1</v>
      </c>
      <c r="O26" s="8" t="s">
        <v>310</v>
      </c>
      <c r="P26" s="55">
        <v>1</v>
      </c>
      <c r="Q26" s="31" t="s">
        <v>298</v>
      </c>
      <c r="R26" s="50"/>
      <c r="S26" s="46" t="s">
        <v>62</v>
      </c>
      <c r="T26" s="47" t="s">
        <v>161</v>
      </c>
      <c r="U26" s="105">
        <f>+Tabla1[[#This Row],[AVANCE PORCENTUAL
 ENERO]]+Tabla1[[#This Row],[AVANCE PORCENTUAL
 FEBRERO]]+Tabla1[[#This Row],[AVANCE PORCENTUAL
 MARZO]]+Tabla1[[#This Row],[AVANCE PORCENTUAL
 ABRIL]]+Tabla1[[#This Row],[AVANCE PORCENTUAL MAYO]]+Tabla1[[#This Row],[AVANCE PORCENTUAL
JUNIO]]+Tabla1[[#This Row],[AVANCE PORCENTUAL
JULIO]]+Tabla1[[#This Row],[AVANCE PORCENTUAL
AGOSTO]]+Tabla1[[#This Row],[AVANCE PORCENTUAL
SEPTIEMBRE]]+Tabla1[[#This Row],[AVANCE PORCENTUAL
OCTUBRE]]+Tabla1[[#This Row],[AVANCE PORCENTUAL NOVIEMBRE]]+Tabla1[[#This Row],[AVANCE PORCENTUAL DICIEMBRE]]</f>
        <v>0</v>
      </c>
      <c r="V26" s="47"/>
      <c r="W26" s="47"/>
      <c r="X26" s="47"/>
      <c r="Y26" s="108"/>
      <c r="Z26" s="47"/>
      <c r="AA26" s="47"/>
      <c r="AB26" s="47"/>
      <c r="AC26" s="47"/>
      <c r="AD26" s="47"/>
      <c r="AE26" s="47"/>
      <c r="AF26" s="47"/>
      <c r="AG26" s="47"/>
      <c r="AH26" s="47"/>
      <c r="AI26" s="47"/>
      <c r="AJ26" s="47"/>
      <c r="AK26" s="47"/>
      <c r="AL26" s="47"/>
      <c r="AM26" s="47"/>
      <c r="AN26" s="47"/>
      <c r="AO26" s="47"/>
      <c r="AP26" s="47"/>
      <c r="AQ26" s="47"/>
      <c r="AR26" s="47"/>
      <c r="AS26" s="47"/>
      <c r="AT26" s="47"/>
      <c r="AU26" s="47"/>
      <c r="AV26" s="47"/>
      <c r="AW26" s="47"/>
      <c r="AX26" s="47"/>
      <c r="AY26" s="47"/>
      <c r="AZ26" s="47"/>
      <c r="BA26" s="47"/>
      <c r="BB26" s="47"/>
      <c r="BC26" s="47"/>
      <c r="BD26" s="47"/>
      <c r="BE26" s="47"/>
    </row>
    <row r="27" spans="1:57" ht="180" x14ac:dyDescent="0.2">
      <c r="A27" s="33" t="s">
        <v>151</v>
      </c>
      <c r="B27" s="31" t="s">
        <v>157</v>
      </c>
      <c r="C27" s="31" t="s">
        <v>154</v>
      </c>
      <c r="D27" s="35" t="s">
        <v>146</v>
      </c>
      <c r="E27" s="36" t="s">
        <v>145</v>
      </c>
      <c r="F27" s="41" t="s">
        <v>142</v>
      </c>
      <c r="G27" s="49" t="s">
        <v>134</v>
      </c>
      <c r="H27" s="14" t="s">
        <v>0</v>
      </c>
      <c r="I27" s="31" t="s">
        <v>125</v>
      </c>
      <c r="J27" s="22" t="s">
        <v>125</v>
      </c>
      <c r="K27" s="22" t="s">
        <v>14</v>
      </c>
      <c r="L27" s="45" t="s">
        <v>12</v>
      </c>
      <c r="M27" s="59" t="s">
        <v>223</v>
      </c>
      <c r="N27" s="60">
        <v>1</v>
      </c>
      <c r="O27" s="8" t="s">
        <v>357</v>
      </c>
      <c r="P27" s="55">
        <v>1</v>
      </c>
      <c r="Q27" s="31" t="s">
        <v>209</v>
      </c>
      <c r="R27" s="50"/>
      <c r="S27" s="46" t="s">
        <v>13</v>
      </c>
      <c r="T27" s="47" t="s">
        <v>13</v>
      </c>
      <c r="U27" s="105">
        <f>+Tabla1[[#This Row],[AVANCE PORCENTUAL
 ENERO]]+Tabla1[[#This Row],[AVANCE PORCENTUAL
 FEBRERO]]+Tabla1[[#This Row],[AVANCE PORCENTUAL
 MARZO]]+Tabla1[[#This Row],[AVANCE PORCENTUAL
 ABRIL]]+Tabla1[[#This Row],[AVANCE PORCENTUAL MAYO]]+Tabla1[[#This Row],[AVANCE PORCENTUAL
JUNIO]]+Tabla1[[#This Row],[AVANCE PORCENTUAL
JULIO]]+Tabla1[[#This Row],[AVANCE PORCENTUAL
AGOSTO]]+Tabla1[[#This Row],[AVANCE PORCENTUAL
SEPTIEMBRE]]+Tabla1[[#This Row],[AVANCE PORCENTUAL
OCTUBRE]]+Tabla1[[#This Row],[AVANCE PORCENTUAL NOVIEMBRE]]+Tabla1[[#This Row],[AVANCE PORCENTUAL DICIEMBRE]]</f>
        <v>0</v>
      </c>
      <c r="V27" s="47"/>
      <c r="W27" s="47"/>
      <c r="X27" s="47"/>
      <c r="Y27" s="108"/>
      <c r="Z27" s="47"/>
      <c r="AA27" s="47"/>
      <c r="AB27" s="47"/>
      <c r="AC27" s="47"/>
      <c r="AD27" s="47"/>
      <c r="AE27" s="47"/>
      <c r="AF27" s="47"/>
      <c r="AG27" s="47"/>
      <c r="AH27" s="47"/>
      <c r="AI27" s="47"/>
      <c r="AJ27" s="47"/>
      <c r="AK27" s="47"/>
      <c r="AL27" s="47"/>
      <c r="AM27" s="47"/>
      <c r="AN27" s="47"/>
      <c r="AO27" s="47"/>
      <c r="AP27" s="47"/>
      <c r="AQ27" s="47"/>
      <c r="AR27" s="47"/>
      <c r="AS27" s="47"/>
      <c r="AT27" s="47"/>
      <c r="AU27" s="47"/>
      <c r="AV27" s="47"/>
      <c r="AW27" s="47"/>
      <c r="AX27" s="47"/>
      <c r="AY27" s="47"/>
      <c r="AZ27" s="47"/>
      <c r="BA27" s="47"/>
      <c r="BB27" s="47"/>
      <c r="BC27" s="47"/>
      <c r="BD27" s="47"/>
      <c r="BE27" s="47"/>
    </row>
    <row r="28" spans="1:57" ht="180" x14ac:dyDescent="0.2">
      <c r="A28" s="33" t="s">
        <v>151</v>
      </c>
      <c r="B28" s="31" t="s">
        <v>157</v>
      </c>
      <c r="C28" s="31" t="s">
        <v>154</v>
      </c>
      <c r="D28" s="35" t="s">
        <v>146</v>
      </c>
      <c r="E28" s="36" t="s">
        <v>145</v>
      </c>
      <c r="F28" s="41" t="s">
        <v>142</v>
      </c>
      <c r="G28" s="49" t="s">
        <v>134</v>
      </c>
      <c r="H28" s="14" t="s">
        <v>0</v>
      </c>
      <c r="I28" s="31" t="s">
        <v>311</v>
      </c>
      <c r="J28" s="22" t="s">
        <v>312</v>
      </c>
      <c r="K28" s="22" t="s">
        <v>14</v>
      </c>
      <c r="L28" s="45" t="s">
        <v>12</v>
      </c>
      <c r="M28" s="59">
        <v>40</v>
      </c>
      <c r="N28" s="117">
        <v>10</v>
      </c>
      <c r="O28" s="8" t="s">
        <v>358</v>
      </c>
      <c r="P28" s="19">
        <v>10</v>
      </c>
      <c r="Q28" s="31" t="s">
        <v>359</v>
      </c>
      <c r="R28" s="50"/>
      <c r="S28" s="46" t="s">
        <v>13</v>
      </c>
      <c r="T28" s="47" t="s">
        <v>161</v>
      </c>
      <c r="U28" s="107">
        <f>+Tabla1[[#This Row],[AVANCE PORCENTUAL
 ENERO]]+Tabla1[[#This Row],[AVANCE PORCENTUAL
 FEBRERO]]+Tabla1[[#This Row],[AVANCE PORCENTUAL
 MARZO]]+Tabla1[[#This Row],[AVANCE PORCENTUAL
 ABRIL]]+Tabla1[[#This Row],[AVANCE PORCENTUAL MAYO]]+Tabla1[[#This Row],[AVANCE PORCENTUAL
JUNIO]]+Tabla1[[#This Row],[AVANCE PORCENTUAL
JULIO]]+Tabla1[[#This Row],[AVANCE PORCENTUAL
AGOSTO]]+Tabla1[[#This Row],[AVANCE PORCENTUAL
SEPTIEMBRE]]+Tabla1[[#This Row],[AVANCE PORCENTUAL
OCTUBRE]]+Tabla1[[#This Row],[AVANCE PORCENTUAL NOVIEMBRE]]+Tabla1[[#This Row],[AVANCE PORCENTUAL DICIEMBRE]]</f>
        <v>0</v>
      </c>
      <c r="V28" s="47"/>
      <c r="W28" s="47"/>
      <c r="X28" s="47"/>
      <c r="Y28" s="108"/>
      <c r="Z28" s="47"/>
      <c r="AA28" s="47"/>
      <c r="AB28" s="47"/>
      <c r="AC28" s="47"/>
      <c r="AD28" s="47"/>
      <c r="AE28" s="47"/>
      <c r="AF28" s="47"/>
      <c r="AG28" s="47"/>
      <c r="AH28" s="47"/>
      <c r="AI28" s="47"/>
      <c r="AJ28" s="47"/>
      <c r="AK28" s="47"/>
      <c r="AL28" s="47"/>
      <c r="AM28" s="47"/>
      <c r="AN28" s="47"/>
      <c r="AO28" s="47"/>
      <c r="AP28" s="47"/>
      <c r="AQ28" s="47"/>
      <c r="AR28" s="47"/>
      <c r="AS28" s="47"/>
      <c r="AT28" s="47"/>
      <c r="AU28" s="47"/>
      <c r="AV28" s="47"/>
      <c r="AW28" s="47"/>
      <c r="AX28" s="47"/>
      <c r="AY28" s="47"/>
      <c r="AZ28" s="47"/>
      <c r="BA28" s="47"/>
      <c r="BB28" s="47"/>
      <c r="BC28" s="47"/>
      <c r="BD28" s="47"/>
      <c r="BE28" s="47"/>
    </row>
    <row r="29" spans="1:57" ht="180" x14ac:dyDescent="0.2">
      <c r="A29" s="33" t="s">
        <v>151</v>
      </c>
      <c r="B29" s="31" t="s">
        <v>157</v>
      </c>
      <c r="C29" s="31" t="s">
        <v>154</v>
      </c>
      <c r="D29" s="35" t="s">
        <v>146</v>
      </c>
      <c r="E29" s="36" t="s">
        <v>145</v>
      </c>
      <c r="F29" s="41" t="s">
        <v>142</v>
      </c>
      <c r="G29" s="49" t="s">
        <v>134</v>
      </c>
      <c r="H29" s="14" t="s">
        <v>0</v>
      </c>
      <c r="I29" s="31" t="s">
        <v>125</v>
      </c>
      <c r="J29" s="22" t="s">
        <v>125</v>
      </c>
      <c r="K29" s="22" t="s">
        <v>14</v>
      </c>
      <c r="L29" s="45" t="s">
        <v>12</v>
      </c>
      <c r="M29" s="59" t="s">
        <v>223</v>
      </c>
      <c r="N29" s="60">
        <v>1</v>
      </c>
      <c r="O29" s="8" t="s">
        <v>15</v>
      </c>
      <c r="P29" s="55">
        <v>1</v>
      </c>
      <c r="Q29" s="31" t="s">
        <v>210</v>
      </c>
      <c r="R29" s="50"/>
      <c r="S29" s="46" t="s">
        <v>13</v>
      </c>
      <c r="T29" s="47" t="s">
        <v>161</v>
      </c>
      <c r="U29" s="105">
        <f>+Tabla1[[#This Row],[AVANCE PORCENTUAL
 ENERO]]+Tabla1[[#This Row],[AVANCE PORCENTUAL
 FEBRERO]]+Tabla1[[#This Row],[AVANCE PORCENTUAL
 MARZO]]+Tabla1[[#This Row],[AVANCE PORCENTUAL
 ABRIL]]+Tabla1[[#This Row],[AVANCE PORCENTUAL MAYO]]+Tabla1[[#This Row],[AVANCE PORCENTUAL
JUNIO]]+Tabla1[[#This Row],[AVANCE PORCENTUAL
JULIO]]+Tabla1[[#This Row],[AVANCE PORCENTUAL
AGOSTO]]+Tabla1[[#This Row],[AVANCE PORCENTUAL
SEPTIEMBRE]]+Tabla1[[#This Row],[AVANCE PORCENTUAL
OCTUBRE]]+Tabla1[[#This Row],[AVANCE PORCENTUAL NOVIEMBRE]]+Tabla1[[#This Row],[AVANCE PORCENTUAL DICIEMBRE]]</f>
        <v>0</v>
      </c>
      <c r="V29" s="47"/>
      <c r="W29" s="47"/>
      <c r="X29" s="47"/>
      <c r="Y29" s="108"/>
      <c r="Z29" s="47"/>
      <c r="AA29" s="47"/>
      <c r="AB29" s="47"/>
      <c r="AC29" s="47"/>
      <c r="AD29" s="47"/>
      <c r="AE29" s="47"/>
      <c r="AF29" s="47"/>
      <c r="AG29" s="47"/>
      <c r="AH29" s="47"/>
      <c r="AI29" s="47"/>
      <c r="AJ29" s="47"/>
      <c r="AK29" s="47"/>
      <c r="AL29" s="47"/>
      <c r="AM29" s="47"/>
      <c r="AN29" s="47"/>
      <c r="AO29" s="47"/>
      <c r="AP29" s="47"/>
      <c r="AQ29" s="47"/>
      <c r="AR29" s="47"/>
      <c r="AS29" s="47"/>
      <c r="AT29" s="47"/>
      <c r="AU29" s="47"/>
      <c r="AV29" s="47"/>
      <c r="AW29" s="47"/>
      <c r="AX29" s="47"/>
      <c r="AY29" s="47"/>
      <c r="AZ29" s="47"/>
      <c r="BA29" s="47"/>
      <c r="BB29" s="47"/>
      <c r="BC29" s="47"/>
      <c r="BD29" s="47"/>
      <c r="BE29" s="47"/>
    </row>
    <row r="30" spans="1:57" ht="180" x14ac:dyDescent="0.2">
      <c r="A30" s="33" t="s">
        <v>151</v>
      </c>
      <c r="B30" s="31" t="s">
        <v>157</v>
      </c>
      <c r="C30" s="43" t="s">
        <v>153</v>
      </c>
      <c r="D30" s="35" t="s">
        <v>146</v>
      </c>
      <c r="E30" s="28" t="s">
        <v>135</v>
      </c>
      <c r="F30" s="41" t="s">
        <v>142</v>
      </c>
      <c r="G30" s="35" t="s">
        <v>144</v>
      </c>
      <c r="H30" s="16" t="s">
        <v>16</v>
      </c>
      <c r="I30" s="30" t="s">
        <v>124</v>
      </c>
      <c r="J30" s="25" t="s">
        <v>2</v>
      </c>
      <c r="K30" s="25"/>
      <c r="L30" s="20" t="s">
        <v>17</v>
      </c>
      <c r="M30" s="47" t="s">
        <v>223</v>
      </c>
      <c r="N30" s="60">
        <v>1</v>
      </c>
      <c r="O30" s="8" t="s">
        <v>360</v>
      </c>
      <c r="P30" s="55">
        <v>1</v>
      </c>
      <c r="Q30" s="31" t="s">
        <v>361</v>
      </c>
      <c r="R30" s="75">
        <v>1303070437</v>
      </c>
      <c r="S30" s="46" t="s">
        <v>62</v>
      </c>
      <c r="T30" s="47" t="s">
        <v>85</v>
      </c>
      <c r="U30" s="105">
        <f>+Tabla1[[#This Row],[AVANCE PORCENTUAL
 ENERO]]+Tabla1[[#This Row],[AVANCE PORCENTUAL
 FEBRERO]]+Tabla1[[#This Row],[AVANCE PORCENTUAL
 MARZO]]+Tabla1[[#This Row],[AVANCE PORCENTUAL
 ABRIL]]+Tabla1[[#This Row],[AVANCE PORCENTUAL MAYO]]+Tabla1[[#This Row],[AVANCE PORCENTUAL
JUNIO]]+Tabla1[[#This Row],[AVANCE PORCENTUAL
JULIO]]+Tabla1[[#This Row],[AVANCE PORCENTUAL
AGOSTO]]+Tabla1[[#This Row],[AVANCE PORCENTUAL
SEPTIEMBRE]]+Tabla1[[#This Row],[AVANCE PORCENTUAL
OCTUBRE]]+Tabla1[[#This Row],[AVANCE PORCENTUAL NOVIEMBRE]]+Tabla1[[#This Row],[AVANCE PORCENTUAL DICIEMBRE]]</f>
        <v>0</v>
      </c>
      <c r="V30" s="47"/>
      <c r="W30" s="47"/>
      <c r="X30" s="47"/>
      <c r="Y30" s="108"/>
      <c r="Z30" s="47"/>
      <c r="AA30" s="47"/>
      <c r="AB30" s="47"/>
      <c r="AC30" s="47"/>
      <c r="AD30" s="47"/>
      <c r="AE30" s="47"/>
      <c r="AF30" s="47"/>
      <c r="AG30" s="47"/>
      <c r="AH30" s="47"/>
      <c r="AI30" s="47"/>
      <c r="AJ30" s="47"/>
      <c r="AK30" s="47"/>
      <c r="AL30" s="47"/>
      <c r="AM30" s="47"/>
      <c r="AN30" s="47"/>
      <c r="AO30" s="47"/>
      <c r="AP30" s="47"/>
      <c r="AQ30" s="47"/>
      <c r="AR30" s="47"/>
      <c r="AS30" s="47"/>
      <c r="AT30" s="47"/>
      <c r="AU30" s="47"/>
      <c r="AV30" s="47"/>
      <c r="AW30" s="47"/>
      <c r="AX30" s="47"/>
      <c r="AY30" s="47"/>
      <c r="AZ30" s="47"/>
      <c r="BA30" s="47"/>
      <c r="BB30" s="47"/>
      <c r="BC30" s="47"/>
      <c r="BD30" s="47"/>
      <c r="BE30" s="47"/>
    </row>
    <row r="31" spans="1:57" ht="180" x14ac:dyDescent="0.2">
      <c r="A31" s="33" t="s">
        <v>151</v>
      </c>
      <c r="B31" s="31" t="s">
        <v>157</v>
      </c>
      <c r="C31" s="43" t="s">
        <v>153</v>
      </c>
      <c r="D31" s="35" t="s">
        <v>146</v>
      </c>
      <c r="E31" s="28" t="s">
        <v>135</v>
      </c>
      <c r="F31" s="41" t="s">
        <v>142</v>
      </c>
      <c r="G31" s="35" t="s">
        <v>144</v>
      </c>
      <c r="H31" s="16" t="s">
        <v>16</v>
      </c>
      <c r="I31" s="30" t="s">
        <v>124</v>
      </c>
      <c r="J31" s="25" t="s">
        <v>2</v>
      </c>
      <c r="K31" s="25"/>
      <c r="L31" s="20" t="s">
        <v>17</v>
      </c>
      <c r="M31" s="47" t="s">
        <v>223</v>
      </c>
      <c r="N31" s="60">
        <v>1</v>
      </c>
      <c r="O31" s="5" t="s">
        <v>18</v>
      </c>
      <c r="P31" s="55">
        <v>1</v>
      </c>
      <c r="Q31" s="31" t="s">
        <v>212</v>
      </c>
      <c r="R31" s="50"/>
      <c r="S31" s="5" t="s">
        <v>62</v>
      </c>
      <c r="T31" s="47" t="s">
        <v>166</v>
      </c>
      <c r="U31" s="105">
        <f>+Tabla1[[#This Row],[AVANCE PORCENTUAL
 ENERO]]+Tabla1[[#This Row],[AVANCE PORCENTUAL
 FEBRERO]]+Tabla1[[#This Row],[AVANCE PORCENTUAL
 MARZO]]+Tabla1[[#This Row],[AVANCE PORCENTUAL
 ABRIL]]+Tabla1[[#This Row],[AVANCE PORCENTUAL MAYO]]+Tabla1[[#This Row],[AVANCE PORCENTUAL
JUNIO]]+Tabla1[[#This Row],[AVANCE PORCENTUAL
JULIO]]+Tabla1[[#This Row],[AVANCE PORCENTUAL
AGOSTO]]+Tabla1[[#This Row],[AVANCE PORCENTUAL
SEPTIEMBRE]]+Tabla1[[#This Row],[AVANCE PORCENTUAL
OCTUBRE]]+Tabla1[[#This Row],[AVANCE PORCENTUAL NOVIEMBRE]]+Tabla1[[#This Row],[AVANCE PORCENTUAL DICIEMBRE]]</f>
        <v>0</v>
      </c>
      <c r="V31" s="47"/>
      <c r="W31" s="47"/>
      <c r="X31" s="47"/>
      <c r="Y31" s="108"/>
      <c r="Z31" s="47"/>
      <c r="AA31" s="47"/>
      <c r="AB31" s="47"/>
      <c r="AC31" s="47"/>
      <c r="AD31" s="47"/>
      <c r="AE31" s="47"/>
      <c r="AF31" s="47"/>
      <c r="AG31" s="47"/>
      <c r="AH31" s="47"/>
      <c r="AI31" s="47"/>
      <c r="AJ31" s="47"/>
      <c r="AK31" s="47"/>
      <c r="AL31" s="47"/>
      <c r="AM31" s="47"/>
      <c r="AN31" s="47"/>
      <c r="AO31" s="47"/>
      <c r="AP31" s="47"/>
      <c r="AQ31" s="47"/>
      <c r="AR31" s="47"/>
      <c r="AS31" s="47"/>
      <c r="AT31" s="47"/>
      <c r="AU31" s="47"/>
      <c r="AV31" s="47"/>
      <c r="AW31" s="47"/>
      <c r="AX31" s="47"/>
      <c r="AY31" s="47"/>
      <c r="AZ31" s="47"/>
      <c r="BA31" s="47"/>
      <c r="BB31" s="47"/>
      <c r="BC31" s="47"/>
      <c r="BD31" s="47"/>
      <c r="BE31" s="47"/>
    </row>
    <row r="32" spans="1:57" ht="180" x14ac:dyDescent="0.2">
      <c r="A32" s="33" t="s">
        <v>151</v>
      </c>
      <c r="B32" s="31" t="s">
        <v>157</v>
      </c>
      <c r="C32" s="43" t="s">
        <v>153</v>
      </c>
      <c r="D32" s="35" t="s">
        <v>146</v>
      </c>
      <c r="E32" s="28" t="s">
        <v>135</v>
      </c>
      <c r="F32" s="41" t="s">
        <v>142</v>
      </c>
      <c r="G32" s="35" t="s">
        <v>144</v>
      </c>
      <c r="H32" s="16" t="s">
        <v>16</v>
      </c>
      <c r="I32" s="30" t="s">
        <v>124</v>
      </c>
      <c r="J32" s="25" t="s">
        <v>2</v>
      </c>
      <c r="K32" s="25"/>
      <c r="L32" s="20" t="s">
        <v>17</v>
      </c>
      <c r="M32" s="47" t="s">
        <v>223</v>
      </c>
      <c r="N32" s="60">
        <v>1</v>
      </c>
      <c r="O32" s="5" t="s">
        <v>19</v>
      </c>
      <c r="P32" s="55">
        <v>1</v>
      </c>
      <c r="Q32" s="31" t="s">
        <v>214</v>
      </c>
      <c r="R32" s="50"/>
      <c r="S32" s="5" t="s">
        <v>62</v>
      </c>
      <c r="T32" s="47" t="s">
        <v>79</v>
      </c>
      <c r="U32" s="105">
        <f>+Tabla1[[#This Row],[AVANCE PORCENTUAL
 ENERO]]+Tabla1[[#This Row],[AVANCE PORCENTUAL
 FEBRERO]]+Tabla1[[#This Row],[AVANCE PORCENTUAL
 MARZO]]+Tabla1[[#This Row],[AVANCE PORCENTUAL
 ABRIL]]+Tabla1[[#This Row],[AVANCE PORCENTUAL MAYO]]+Tabla1[[#This Row],[AVANCE PORCENTUAL
JUNIO]]+Tabla1[[#This Row],[AVANCE PORCENTUAL
JULIO]]+Tabla1[[#This Row],[AVANCE PORCENTUAL
AGOSTO]]+Tabla1[[#This Row],[AVANCE PORCENTUAL
SEPTIEMBRE]]+Tabla1[[#This Row],[AVANCE PORCENTUAL
OCTUBRE]]+Tabla1[[#This Row],[AVANCE PORCENTUAL NOVIEMBRE]]+Tabla1[[#This Row],[AVANCE PORCENTUAL DICIEMBRE]]</f>
        <v>0</v>
      </c>
      <c r="V32" s="47"/>
      <c r="W32" s="47"/>
      <c r="X32" s="47"/>
      <c r="Y32" s="108"/>
      <c r="Z32" s="47"/>
      <c r="AA32" s="47"/>
      <c r="AB32" s="47"/>
      <c r="AC32" s="47"/>
      <c r="AD32" s="47"/>
      <c r="AE32" s="47"/>
      <c r="AF32" s="47"/>
      <c r="AG32" s="47"/>
      <c r="AH32" s="47"/>
      <c r="AI32" s="47"/>
      <c r="AJ32" s="47"/>
      <c r="AK32" s="47"/>
      <c r="AL32" s="47"/>
      <c r="AM32" s="47"/>
      <c r="AN32" s="47"/>
      <c r="AO32" s="47"/>
      <c r="AP32" s="47"/>
      <c r="AQ32" s="47"/>
      <c r="AR32" s="47"/>
      <c r="AS32" s="47"/>
      <c r="AT32" s="47"/>
      <c r="AU32" s="47"/>
      <c r="AV32" s="47"/>
      <c r="AW32" s="47"/>
      <c r="AX32" s="47"/>
      <c r="AY32" s="47"/>
      <c r="AZ32" s="47"/>
      <c r="BA32" s="47"/>
      <c r="BB32" s="47"/>
      <c r="BC32" s="47"/>
      <c r="BD32" s="47"/>
      <c r="BE32" s="47"/>
    </row>
    <row r="33" spans="1:57" ht="180" x14ac:dyDescent="0.2">
      <c r="A33" s="33" t="s">
        <v>151</v>
      </c>
      <c r="B33" s="31" t="s">
        <v>157</v>
      </c>
      <c r="C33" s="43" t="s">
        <v>153</v>
      </c>
      <c r="D33" s="35" t="s">
        <v>146</v>
      </c>
      <c r="E33" s="28" t="s">
        <v>135</v>
      </c>
      <c r="F33" s="41" t="s">
        <v>142</v>
      </c>
      <c r="G33" s="35" t="s">
        <v>144</v>
      </c>
      <c r="H33" s="16" t="s">
        <v>16</v>
      </c>
      <c r="I33" s="30" t="s">
        <v>124</v>
      </c>
      <c r="J33" s="25" t="s">
        <v>2</v>
      </c>
      <c r="K33" s="25"/>
      <c r="L33" s="20" t="s">
        <v>17</v>
      </c>
      <c r="M33" s="47">
        <v>2400</v>
      </c>
      <c r="N33" s="78">
        <v>600</v>
      </c>
      <c r="O33" s="5" t="s">
        <v>20</v>
      </c>
      <c r="P33" s="89" t="s">
        <v>213</v>
      </c>
      <c r="Q33" s="31" t="s">
        <v>215</v>
      </c>
      <c r="R33" s="50"/>
      <c r="S33" s="46" t="s">
        <v>62</v>
      </c>
      <c r="T33" s="47" t="s">
        <v>85</v>
      </c>
      <c r="U33" s="107">
        <f>+Tabla1[[#This Row],[AVANCE PORCENTUAL
 ENERO]]+Tabla1[[#This Row],[AVANCE PORCENTUAL
 FEBRERO]]+Tabla1[[#This Row],[AVANCE PORCENTUAL
 MARZO]]+Tabla1[[#This Row],[AVANCE PORCENTUAL
 ABRIL]]+Tabla1[[#This Row],[AVANCE PORCENTUAL MAYO]]+Tabla1[[#This Row],[AVANCE PORCENTUAL
JUNIO]]+Tabla1[[#This Row],[AVANCE PORCENTUAL
JULIO]]+Tabla1[[#This Row],[AVANCE PORCENTUAL
AGOSTO]]+Tabla1[[#This Row],[AVANCE PORCENTUAL
SEPTIEMBRE]]+Tabla1[[#This Row],[AVANCE PORCENTUAL
OCTUBRE]]+Tabla1[[#This Row],[AVANCE PORCENTUAL NOVIEMBRE]]+Tabla1[[#This Row],[AVANCE PORCENTUAL DICIEMBRE]]</f>
        <v>0</v>
      </c>
      <c r="V33" s="47"/>
      <c r="W33" s="47"/>
      <c r="X33" s="47"/>
      <c r="Y33" s="108"/>
      <c r="Z33" s="47"/>
      <c r="AA33" s="47"/>
      <c r="AB33" s="47"/>
      <c r="AC33" s="47"/>
      <c r="AD33" s="47"/>
      <c r="AE33" s="47"/>
      <c r="AF33" s="47"/>
      <c r="AG33" s="47"/>
      <c r="AH33" s="47"/>
      <c r="AI33" s="47"/>
      <c r="AJ33" s="47"/>
      <c r="AK33" s="47"/>
      <c r="AL33" s="47"/>
      <c r="AM33" s="47"/>
      <c r="AN33" s="47"/>
      <c r="AO33" s="47"/>
      <c r="AP33" s="47"/>
      <c r="AQ33" s="47"/>
      <c r="AR33" s="47"/>
      <c r="AS33" s="47"/>
      <c r="AT33" s="47"/>
      <c r="AU33" s="47"/>
      <c r="AV33" s="47"/>
      <c r="AW33" s="47"/>
      <c r="AX33" s="47"/>
      <c r="AY33" s="47"/>
      <c r="AZ33" s="47"/>
      <c r="BA33" s="47"/>
      <c r="BB33" s="47"/>
      <c r="BC33" s="47"/>
      <c r="BD33" s="47"/>
      <c r="BE33" s="47"/>
    </row>
    <row r="34" spans="1:57" ht="180" x14ac:dyDescent="0.2">
      <c r="A34" s="33" t="s">
        <v>151</v>
      </c>
      <c r="B34" s="31" t="s">
        <v>157</v>
      </c>
      <c r="C34" s="43" t="s">
        <v>153</v>
      </c>
      <c r="D34" s="35" t="s">
        <v>146</v>
      </c>
      <c r="E34" s="28" t="s">
        <v>135</v>
      </c>
      <c r="F34" s="41" t="s">
        <v>142</v>
      </c>
      <c r="G34" s="35" t="s">
        <v>144</v>
      </c>
      <c r="H34" s="16" t="s">
        <v>16</v>
      </c>
      <c r="I34" s="30" t="s">
        <v>124</v>
      </c>
      <c r="J34" s="25" t="s">
        <v>2</v>
      </c>
      <c r="K34" s="25"/>
      <c r="L34" s="20" t="s">
        <v>17</v>
      </c>
      <c r="M34" s="47" t="s">
        <v>223</v>
      </c>
      <c r="N34" s="60">
        <v>1</v>
      </c>
      <c r="O34" s="5" t="s">
        <v>362</v>
      </c>
      <c r="P34" s="55">
        <v>1</v>
      </c>
      <c r="Q34" s="31" t="s">
        <v>363</v>
      </c>
      <c r="R34" s="50"/>
      <c r="S34" s="46" t="s">
        <v>62</v>
      </c>
      <c r="T34" s="47" t="s">
        <v>85</v>
      </c>
      <c r="U34" s="105">
        <f>+Tabla1[[#This Row],[AVANCE PORCENTUAL
 ENERO]]+Tabla1[[#This Row],[AVANCE PORCENTUAL
 FEBRERO]]+Tabla1[[#This Row],[AVANCE PORCENTUAL
 MARZO]]+Tabla1[[#This Row],[AVANCE PORCENTUAL
 ABRIL]]+Tabla1[[#This Row],[AVANCE PORCENTUAL MAYO]]+Tabla1[[#This Row],[AVANCE PORCENTUAL
JUNIO]]+Tabla1[[#This Row],[AVANCE PORCENTUAL
JULIO]]+Tabla1[[#This Row],[AVANCE PORCENTUAL
AGOSTO]]+Tabla1[[#This Row],[AVANCE PORCENTUAL
SEPTIEMBRE]]+Tabla1[[#This Row],[AVANCE PORCENTUAL
OCTUBRE]]+Tabla1[[#This Row],[AVANCE PORCENTUAL NOVIEMBRE]]+Tabla1[[#This Row],[AVANCE PORCENTUAL DICIEMBRE]]</f>
        <v>0</v>
      </c>
      <c r="V34" s="47"/>
      <c r="W34" s="47"/>
      <c r="X34" s="47"/>
      <c r="Y34" s="108"/>
      <c r="Z34" s="47"/>
      <c r="AA34" s="47"/>
      <c r="AB34" s="47"/>
      <c r="AC34" s="47"/>
      <c r="AD34" s="47"/>
      <c r="AE34" s="47"/>
      <c r="AF34" s="47"/>
      <c r="AG34" s="47"/>
      <c r="AH34" s="47"/>
      <c r="AI34" s="47"/>
      <c r="AJ34" s="47"/>
      <c r="AK34" s="47"/>
      <c r="AL34" s="47"/>
      <c r="AM34" s="47"/>
      <c r="AN34" s="47"/>
      <c r="AO34" s="47"/>
      <c r="AP34" s="47"/>
      <c r="AQ34" s="47"/>
      <c r="AR34" s="47"/>
      <c r="AS34" s="47"/>
      <c r="AT34" s="47"/>
      <c r="AU34" s="47"/>
      <c r="AV34" s="47"/>
      <c r="AW34" s="47"/>
      <c r="AX34" s="47"/>
      <c r="AY34" s="47"/>
      <c r="AZ34" s="47"/>
      <c r="BA34" s="47"/>
      <c r="BB34" s="47"/>
      <c r="BC34" s="47"/>
      <c r="BD34" s="47"/>
      <c r="BE34" s="47"/>
    </row>
    <row r="35" spans="1:57" ht="180" x14ac:dyDescent="0.2">
      <c r="A35" s="33" t="s">
        <v>151</v>
      </c>
      <c r="B35" s="31" t="s">
        <v>157</v>
      </c>
      <c r="C35" s="43" t="s">
        <v>153</v>
      </c>
      <c r="D35" s="35" t="s">
        <v>146</v>
      </c>
      <c r="E35" s="28" t="s">
        <v>135</v>
      </c>
      <c r="F35" s="41" t="s">
        <v>142</v>
      </c>
      <c r="G35" s="35" t="s">
        <v>144</v>
      </c>
      <c r="H35" s="16" t="s">
        <v>16</v>
      </c>
      <c r="I35" s="28" t="s">
        <v>126</v>
      </c>
      <c r="J35" s="27" t="s">
        <v>126</v>
      </c>
      <c r="K35" s="27"/>
      <c r="L35" s="6" t="s">
        <v>21</v>
      </c>
      <c r="M35" s="47" t="s">
        <v>223</v>
      </c>
      <c r="N35" s="60">
        <v>1</v>
      </c>
      <c r="O35" s="8" t="s">
        <v>22</v>
      </c>
      <c r="P35" s="55">
        <v>1</v>
      </c>
      <c r="Q35" s="31" t="s">
        <v>216</v>
      </c>
      <c r="R35" s="50"/>
      <c r="S35" s="5" t="s">
        <v>13</v>
      </c>
      <c r="T35" s="5" t="s">
        <v>13</v>
      </c>
      <c r="U35" s="105">
        <f>+Tabla1[[#This Row],[AVANCE PORCENTUAL
 ENERO]]+Tabla1[[#This Row],[AVANCE PORCENTUAL
 FEBRERO]]+Tabla1[[#This Row],[AVANCE PORCENTUAL
 MARZO]]+Tabla1[[#This Row],[AVANCE PORCENTUAL
 ABRIL]]+Tabla1[[#This Row],[AVANCE PORCENTUAL MAYO]]+Tabla1[[#This Row],[AVANCE PORCENTUAL
JUNIO]]+Tabla1[[#This Row],[AVANCE PORCENTUAL
JULIO]]+Tabla1[[#This Row],[AVANCE PORCENTUAL
AGOSTO]]+Tabla1[[#This Row],[AVANCE PORCENTUAL
SEPTIEMBRE]]+Tabla1[[#This Row],[AVANCE PORCENTUAL
OCTUBRE]]+Tabla1[[#This Row],[AVANCE PORCENTUAL NOVIEMBRE]]+Tabla1[[#This Row],[AVANCE PORCENTUAL DICIEMBRE]]</f>
        <v>0</v>
      </c>
      <c r="V35" s="47"/>
      <c r="W35" s="47"/>
      <c r="X35" s="47"/>
      <c r="Y35" s="108"/>
      <c r="Z35" s="47"/>
      <c r="AA35" s="47"/>
      <c r="AB35" s="47"/>
      <c r="AC35" s="47"/>
      <c r="AD35" s="47"/>
      <c r="AE35" s="47"/>
      <c r="AF35" s="47"/>
      <c r="AG35" s="47"/>
      <c r="AH35" s="47"/>
      <c r="AI35" s="47"/>
      <c r="AJ35" s="47"/>
      <c r="AK35" s="47"/>
      <c r="AL35" s="47"/>
      <c r="AM35" s="47"/>
      <c r="AN35" s="47"/>
      <c r="AO35" s="47"/>
      <c r="AP35" s="47"/>
      <c r="AQ35" s="47"/>
      <c r="AR35" s="47"/>
      <c r="AS35" s="47"/>
      <c r="AT35" s="47"/>
      <c r="AU35" s="47"/>
      <c r="AV35" s="47"/>
      <c r="AW35" s="47"/>
      <c r="AX35" s="47"/>
      <c r="AY35" s="47"/>
      <c r="AZ35" s="47"/>
      <c r="BA35" s="47"/>
      <c r="BB35" s="47"/>
      <c r="BC35" s="47"/>
      <c r="BD35" s="47"/>
      <c r="BE35" s="47"/>
    </row>
    <row r="36" spans="1:57" ht="180" x14ac:dyDescent="0.2">
      <c r="A36" s="33" t="s">
        <v>151</v>
      </c>
      <c r="B36" s="31" t="s">
        <v>157</v>
      </c>
      <c r="C36" s="43" t="s">
        <v>153</v>
      </c>
      <c r="D36" s="35" t="s">
        <v>146</v>
      </c>
      <c r="E36" s="28" t="s">
        <v>135</v>
      </c>
      <c r="F36" s="41" t="s">
        <v>142</v>
      </c>
      <c r="G36" s="35" t="s">
        <v>144</v>
      </c>
      <c r="H36" s="16" t="s">
        <v>16</v>
      </c>
      <c r="I36" s="28" t="s">
        <v>126</v>
      </c>
      <c r="J36" s="27" t="s">
        <v>126</v>
      </c>
      <c r="K36" s="27"/>
      <c r="L36" s="6" t="s">
        <v>21</v>
      </c>
      <c r="M36" s="47" t="s">
        <v>223</v>
      </c>
      <c r="N36" s="60">
        <v>1</v>
      </c>
      <c r="O36" s="8" t="s">
        <v>167</v>
      </c>
      <c r="P36" s="55">
        <v>1</v>
      </c>
      <c r="Q36" s="31" t="s">
        <v>217</v>
      </c>
      <c r="R36" s="50"/>
      <c r="S36" s="5" t="s">
        <v>62</v>
      </c>
      <c r="T36" s="47" t="s">
        <v>161</v>
      </c>
      <c r="U36" s="105">
        <f>+Tabla1[[#This Row],[AVANCE PORCENTUAL
 ENERO]]+Tabla1[[#This Row],[AVANCE PORCENTUAL
 FEBRERO]]+Tabla1[[#This Row],[AVANCE PORCENTUAL
 MARZO]]+Tabla1[[#This Row],[AVANCE PORCENTUAL
 ABRIL]]+Tabla1[[#This Row],[AVANCE PORCENTUAL MAYO]]+Tabla1[[#This Row],[AVANCE PORCENTUAL
JUNIO]]+Tabla1[[#This Row],[AVANCE PORCENTUAL
JULIO]]+Tabla1[[#This Row],[AVANCE PORCENTUAL
AGOSTO]]+Tabla1[[#This Row],[AVANCE PORCENTUAL
SEPTIEMBRE]]+Tabla1[[#This Row],[AVANCE PORCENTUAL
OCTUBRE]]+Tabla1[[#This Row],[AVANCE PORCENTUAL NOVIEMBRE]]+Tabla1[[#This Row],[AVANCE PORCENTUAL DICIEMBRE]]</f>
        <v>0</v>
      </c>
      <c r="V36" s="47"/>
      <c r="W36" s="47"/>
      <c r="X36" s="47"/>
      <c r="Y36" s="108"/>
      <c r="Z36" s="47"/>
      <c r="AA36" s="47"/>
      <c r="AB36" s="47"/>
      <c r="AC36" s="47"/>
      <c r="AD36" s="47"/>
      <c r="AE36" s="47"/>
      <c r="AF36" s="47"/>
      <c r="AG36" s="47"/>
      <c r="AH36" s="47"/>
      <c r="AI36" s="47"/>
      <c r="AJ36" s="47"/>
      <c r="AK36" s="47"/>
      <c r="AL36" s="47"/>
      <c r="AM36" s="47"/>
      <c r="AN36" s="47"/>
      <c r="AO36" s="47"/>
      <c r="AP36" s="47"/>
      <c r="AQ36" s="47"/>
      <c r="AR36" s="47"/>
      <c r="AS36" s="47"/>
      <c r="AT36" s="47"/>
      <c r="AU36" s="47"/>
      <c r="AV36" s="47"/>
      <c r="AW36" s="47"/>
      <c r="AX36" s="47"/>
      <c r="AY36" s="47"/>
      <c r="AZ36" s="47"/>
      <c r="BA36" s="47"/>
      <c r="BB36" s="47"/>
      <c r="BC36" s="47"/>
      <c r="BD36" s="47"/>
      <c r="BE36" s="47"/>
    </row>
    <row r="37" spans="1:57" ht="180" x14ac:dyDescent="0.2">
      <c r="A37" s="33" t="s">
        <v>151</v>
      </c>
      <c r="B37" s="31" t="s">
        <v>157</v>
      </c>
      <c r="C37" s="43" t="s">
        <v>153</v>
      </c>
      <c r="D37" s="35" t="s">
        <v>146</v>
      </c>
      <c r="E37" s="28" t="s">
        <v>135</v>
      </c>
      <c r="F37" s="41" t="s">
        <v>142</v>
      </c>
      <c r="G37" s="35" t="s">
        <v>144</v>
      </c>
      <c r="H37" s="16" t="s">
        <v>16</v>
      </c>
      <c r="I37" s="28" t="s">
        <v>126</v>
      </c>
      <c r="J37" s="27" t="s">
        <v>126</v>
      </c>
      <c r="K37" s="27"/>
      <c r="L37" s="6" t="s">
        <v>21</v>
      </c>
      <c r="M37" s="47">
        <v>200</v>
      </c>
      <c r="N37" s="19">
        <v>50</v>
      </c>
      <c r="O37" s="8" t="s">
        <v>224</v>
      </c>
      <c r="P37" s="19">
        <v>50</v>
      </c>
      <c r="Q37" s="31" t="s">
        <v>225</v>
      </c>
      <c r="R37" s="50"/>
      <c r="S37" s="5" t="s">
        <v>62</v>
      </c>
      <c r="T37" s="47" t="s">
        <v>161</v>
      </c>
      <c r="U37" s="107">
        <f>+Tabla1[[#This Row],[AVANCE PORCENTUAL
 ENERO]]+Tabla1[[#This Row],[AVANCE PORCENTUAL
 FEBRERO]]+Tabla1[[#This Row],[AVANCE PORCENTUAL
 MARZO]]+Tabla1[[#This Row],[AVANCE PORCENTUAL
 ABRIL]]+Tabla1[[#This Row],[AVANCE PORCENTUAL MAYO]]+Tabla1[[#This Row],[AVANCE PORCENTUAL
JUNIO]]+Tabla1[[#This Row],[AVANCE PORCENTUAL
JULIO]]+Tabla1[[#This Row],[AVANCE PORCENTUAL
AGOSTO]]+Tabla1[[#This Row],[AVANCE PORCENTUAL
SEPTIEMBRE]]+Tabla1[[#This Row],[AVANCE PORCENTUAL
OCTUBRE]]+Tabla1[[#This Row],[AVANCE PORCENTUAL NOVIEMBRE]]+Tabla1[[#This Row],[AVANCE PORCENTUAL DICIEMBRE]]</f>
        <v>0</v>
      </c>
      <c r="V37" s="47"/>
      <c r="W37" s="47"/>
      <c r="X37" s="47"/>
      <c r="Y37" s="108"/>
      <c r="Z37" s="47"/>
      <c r="AA37" s="47"/>
      <c r="AB37" s="47"/>
      <c r="AC37" s="47"/>
      <c r="AD37" s="47"/>
      <c r="AE37" s="47"/>
      <c r="AF37" s="47"/>
      <c r="AG37" s="47"/>
      <c r="AH37" s="47"/>
      <c r="AI37" s="47"/>
      <c r="AJ37" s="47"/>
      <c r="AK37" s="47"/>
      <c r="AL37" s="47"/>
      <c r="AM37" s="47"/>
      <c r="AN37" s="47"/>
      <c r="AO37" s="47"/>
      <c r="AP37" s="47"/>
      <c r="AQ37" s="47"/>
      <c r="AR37" s="47"/>
      <c r="AS37" s="47"/>
      <c r="AT37" s="47"/>
      <c r="AU37" s="47"/>
      <c r="AV37" s="47"/>
      <c r="AW37" s="47"/>
      <c r="AX37" s="47"/>
      <c r="AY37" s="47"/>
      <c r="AZ37" s="47"/>
      <c r="BA37" s="47"/>
      <c r="BB37" s="47"/>
      <c r="BC37" s="47"/>
      <c r="BD37" s="47"/>
      <c r="BE37" s="47"/>
    </row>
    <row r="38" spans="1:57" ht="180" x14ac:dyDescent="0.2">
      <c r="A38" s="33" t="s">
        <v>151</v>
      </c>
      <c r="B38" s="31" t="s">
        <v>157</v>
      </c>
      <c r="C38" s="43" t="s">
        <v>153</v>
      </c>
      <c r="D38" s="35" t="s">
        <v>146</v>
      </c>
      <c r="E38" s="28" t="s">
        <v>135</v>
      </c>
      <c r="F38" s="41" t="s">
        <v>142</v>
      </c>
      <c r="G38" s="35" t="s">
        <v>144</v>
      </c>
      <c r="H38" s="16" t="s">
        <v>16</v>
      </c>
      <c r="I38" s="28" t="s">
        <v>126</v>
      </c>
      <c r="J38" s="27" t="s">
        <v>126</v>
      </c>
      <c r="K38" s="27"/>
      <c r="L38" s="6" t="s">
        <v>21</v>
      </c>
      <c r="M38" s="47" t="s">
        <v>223</v>
      </c>
      <c r="N38" s="60">
        <v>1</v>
      </c>
      <c r="O38" s="8" t="s">
        <v>226</v>
      </c>
      <c r="P38" s="55">
        <v>1</v>
      </c>
      <c r="Q38" s="31" t="s">
        <v>218</v>
      </c>
      <c r="R38" s="50"/>
      <c r="S38" s="5" t="s">
        <v>62</v>
      </c>
      <c r="T38" s="47" t="s">
        <v>161</v>
      </c>
      <c r="U38" s="105">
        <f>+Tabla1[[#This Row],[AVANCE PORCENTUAL
 ENERO]]+Tabla1[[#This Row],[AVANCE PORCENTUAL
 FEBRERO]]+Tabla1[[#This Row],[AVANCE PORCENTUAL
 MARZO]]+Tabla1[[#This Row],[AVANCE PORCENTUAL
 ABRIL]]+Tabla1[[#This Row],[AVANCE PORCENTUAL MAYO]]+Tabla1[[#This Row],[AVANCE PORCENTUAL
JUNIO]]+Tabla1[[#This Row],[AVANCE PORCENTUAL
JULIO]]+Tabla1[[#This Row],[AVANCE PORCENTUAL
AGOSTO]]+Tabla1[[#This Row],[AVANCE PORCENTUAL
SEPTIEMBRE]]+Tabla1[[#This Row],[AVANCE PORCENTUAL
OCTUBRE]]+Tabla1[[#This Row],[AVANCE PORCENTUAL NOVIEMBRE]]+Tabla1[[#This Row],[AVANCE PORCENTUAL DICIEMBRE]]</f>
        <v>0</v>
      </c>
      <c r="V38" s="47"/>
      <c r="W38" s="47"/>
      <c r="X38" s="47"/>
      <c r="Y38" s="108"/>
      <c r="Z38" s="47"/>
      <c r="AA38" s="47"/>
      <c r="AB38" s="47"/>
      <c r="AC38" s="47"/>
      <c r="AD38" s="47"/>
      <c r="AE38" s="47"/>
      <c r="AF38" s="47"/>
      <c r="AG38" s="47"/>
      <c r="AH38" s="47"/>
      <c r="AI38" s="47"/>
      <c r="AJ38" s="47"/>
      <c r="AK38" s="47"/>
      <c r="AL38" s="47"/>
      <c r="AM38" s="47"/>
      <c r="AN38" s="47"/>
      <c r="AO38" s="47"/>
      <c r="AP38" s="47"/>
      <c r="AQ38" s="47"/>
      <c r="AR38" s="47"/>
      <c r="AS38" s="47"/>
      <c r="AT38" s="47"/>
      <c r="AU38" s="47"/>
      <c r="AV38" s="47"/>
      <c r="AW38" s="47"/>
      <c r="AX38" s="47"/>
      <c r="AY38" s="47"/>
      <c r="AZ38" s="47"/>
      <c r="BA38" s="47"/>
      <c r="BB38" s="47"/>
      <c r="BC38" s="47"/>
      <c r="BD38" s="47"/>
      <c r="BE38" s="47"/>
    </row>
    <row r="39" spans="1:57" ht="180" x14ac:dyDescent="0.2">
      <c r="A39" s="33" t="s">
        <v>151</v>
      </c>
      <c r="B39" s="31" t="s">
        <v>157</v>
      </c>
      <c r="C39" s="43" t="s">
        <v>153</v>
      </c>
      <c r="D39" s="35" t="s">
        <v>146</v>
      </c>
      <c r="E39" s="28" t="s">
        <v>135</v>
      </c>
      <c r="F39" s="41" t="s">
        <v>142</v>
      </c>
      <c r="G39" s="35" t="s">
        <v>144</v>
      </c>
      <c r="H39" s="16" t="s">
        <v>16</v>
      </c>
      <c r="I39" s="28" t="s">
        <v>126</v>
      </c>
      <c r="J39" s="27" t="s">
        <v>126</v>
      </c>
      <c r="K39" s="27"/>
      <c r="L39" s="20" t="s">
        <v>23</v>
      </c>
      <c r="M39" s="59" t="s">
        <v>223</v>
      </c>
      <c r="N39" s="60">
        <v>1</v>
      </c>
      <c r="O39" s="8" t="s">
        <v>24</v>
      </c>
      <c r="P39" s="55">
        <v>1</v>
      </c>
      <c r="Q39" s="8" t="s">
        <v>220</v>
      </c>
      <c r="R39" s="50"/>
      <c r="S39" s="5" t="s">
        <v>13</v>
      </c>
      <c r="T39" s="5" t="s">
        <v>13</v>
      </c>
      <c r="U39" s="105">
        <f>+Tabla1[[#This Row],[AVANCE PORCENTUAL
 ENERO]]+Tabla1[[#This Row],[AVANCE PORCENTUAL
 FEBRERO]]+Tabla1[[#This Row],[AVANCE PORCENTUAL
 MARZO]]+Tabla1[[#This Row],[AVANCE PORCENTUAL
 ABRIL]]+Tabla1[[#This Row],[AVANCE PORCENTUAL MAYO]]+Tabla1[[#This Row],[AVANCE PORCENTUAL
JUNIO]]+Tabla1[[#This Row],[AVANCE PORCENTUAL
JULIO]]+Tabla1[[#This Row],[AVANCE PORCENTUAL
AGOSTO]]+Tabla1[[#This Row],[AVANCE PORCENTUAL
SEPTIEMBRE]]+Tabla1[[#This Row],[AVANCE PORCENTUAL
OCTUBRE]]+Tabla1[[#This Row],[AVANCE PORCENTUAL NOVIEMBRE]]+Tabla1[[#This Row],[AVANCE PORCENTUAL DICIEMBRE]]</f>
        <v>0</v>
      </c>
      <c r="V39" s="47"/>
      <c r="W39" s="47"/>
      <c r="X39" s="47"/>
      <c r="Y39" s="108"/>
      <c r="Z39" s="47"/>
      <c r="AA39" s="47"/>
      <c r="AB39" s="47"/>
      <c r="AC39" s="47"/>
      <c r="AD39" s="47"/>
      <c r="AE39" s="47"/>
      <c r="AF39" s="47"/>
      <c r="AG39" s="47"/>
      <c r="AH39" s="47"/>
      <c r="AI39" s="47"/>
      <c r="AJ39" s="47"/>
      <c r="AK39" s="47"/>
      <c r="AL39" s="47"/>
      <c r="AM39" s="47"/>
      <c r="AN39" s="47"/>
      <c r="AO39" s="47"/>
      <c r="AP39" s="47"/>
      <c r="AQ39" s="47"/>
      <c r="AR39" s="47"/>
      <c r="AS39" s="47"/>
      <c r="AT39" s="47"/>
      <c r="AU39" s="47"/>
      <c r="AV39" s="47"/>
      <c r="AW39" s="47"/>
      <c r="AX39" s="47"/>
      <c r="AY39" s="47"/>
      <c r="AZ39" s="47"/>
      <c r="BA39" s="47"/>
      <c r="BB39" s="47"/>
      <c r="BC39" s="47"/>
      <c r="BD39" s="47"/>
      <c r="BE39" s="47"/>
    </row>
    <row r="40" spans="1:57" ht="180" x14ac:dyDescent="0.2">
      <c r="A40" s="33" t="s">
        <v>151</v>
      </c>
      <c r="B40" s="31" t="s">
        <v>157</v>
      </c>
      <c r="C40" s="43" t="s">
        <v>153</v>
      </c>
      <c r="D40" s="35" t="s">
        <v>146</v>
      </c>
      <c r="E40" s="28" t="s">
        <v>135</v>
      </c>
      <c r="F40" s="41" t="s">
        <v>142</v>
      </c>
      <c r="G40" s="35" t="s">
        <v>144</v>
      </c>
      <c r="H40" s="16" t="s">
        <v>16</v>
      </c>
      <c r="I40" s="28" t="s">
        <v>126</v>
      </c>
      <c r="J40" s="27" t="s">
        <v>126</v>
      </c>
      <c r="K40" s="27"/>
      <c r="L40" s="20" t="s">
        <v>23</v>
      </c>
      <c r="M40" s="59">
        <v>1600</v>
      </c>
      <c r="N40" s="117">
        <v>400</v>
      </c>
      <c r="O40" s="8" t="s">
        <v>25</v>
      </c>
      <c r="P40" s="19">
        <v>400</v>
      </c>
      <c r="Q40" s="8" t="s">
        <v>221</v>
      </c>
      <c r="R40" s="50"/>
      <c r="S40" s="5" t="s">
        <v>62</v>
      </c>
      <c r="T40" s="47" t="s">
        <v>161</v>
      </c>
      <c r="U40" s="107">
        <f>+Tabla1[[#This Row],[AVANCE PORCENTUAL
 ENERO]]+Tabla1[[#This Row],[AVANCE PORCENTUAL
 FEBRERO]]+Tabla1[[#This Row],[AVANCE PORCENTUAL
 MARZO]]+Tabla1[[#This Row],[AVANCE PORCENTUAL
 ABRIL]]+Tabla1[[#This Row],[AVANCE PORCENTUAL MAYO]]+Tabla1[[#This Row],[AVANCE PORCENTUAL
JUNIO]]+Tabla1[[#This Row],[AVANCE PORCENTUAL
JULIO]]+Tabla1[[#This Row],[AVANCE PORCENTUAL
AGOSTO]]+Tabla1[[#This Row],[AVANCE PORCENTUAL
SEPTIEMBRE]]+Tabla1[[#This Row],[AVANCE PORCENTUAL
OCTUBRE]]+Tabla1[[#This Row],[AVANCE PORCENTUAL NOVIEMBRE]]+Tabla1[[#This Row],[AVANCE PORCENTUAL DICIEMBRE]]</f>
        <v>0</v>
      </c>
      <c r="V40" s="47"/>
      <c r="W40" s="47"/>
      <c r="X40" s="47"/>
      <c r="Y40" s="108"/>
      <c r="Z40" s="47"/>
      <c r="AA40" s="47"/>
      <c r="AB40" s="47"/>
      <c r="AC40" s="47"/>
      <c r="AD40" s="47"/>
      <c r="AE40" s="47"/>
      <c r="AF40" s="47"/>
      <c r="AG40" s="47"/>
      <c r="AH40" s="47"/>
      <c r="AI40" s="47"/>
      <c r="AJ40" s="47"/>
      <c r="AK40" s="47"/>
      <c r="AL40" s="47"/>
      <c r="AM40" s="47"/>
      <c r="AN40" s="47"/>
      <c r="AO40" s="47"/>
      <c r="AP40" s="47"/>
      <c r="AQ40" s="47"/>
      <c r="AR40" s="47"/>
      <c r="AS40" s="47"/>
      <c r="AT40" s="47"/>
      <c r="AU40" s="47"/>
      <c r="AV40" s="47"/>
      <c r="AW40" s="47"/>
      <c r="AX40" s="47"/>
      <c r="AY40" s="47"/>
      <c r="AZ40" s="47"/>
      <c r="BA40" s="47"/>
      <c r="BB40" s="47"/>
      <c r="BC40" s="47"/>
      <c r="BD40" s="47"/>
      <c r="BE40" s="47"/>
    </row>
    <row r="41" spans="1:57" ht="180" x14ac:dyDescent="0.2">
      <c r="A41" s="33" t="s">
        <v>151</v>
      </c>
      <c r="B41" s="31" t="s">
        <v>157</v>
      </c>
      <c r="C41" s="43" t="s">
        <v>153</v>
      </c>
      <c r="D41" s="35" t="s">
        <v>146</v>
      </c>
      <c r="E41" s="28" t="s">
        <v>135</v>
      </c>
      <c r="F41" s="41" t="s">
        <v>142</v>
      </c>
      <c r="G41" s="35" t="s">
        <v>144</v>
      </c>
      <c r="H41" s="16" t="s">
        <v>16</v>
      </c>
      <c r="I41" s="28" t="s">
        <v>126</v>
      </c>
      <c r="J41" s="27" t="s">
        <v>126</v>
      </c>
      <c r="K41" s="27"/>
      <c r="L41" s="20" t="s">
        <v>23</v>
      </c>
      <c r="M41" s="59" t="s">
        <v>223</v>
      </c>
      <c r="N41" s="60">
        <v>1</v>
      </c>
      <c r="O41" s="8" t="s">
        <v>26</v>
      </c>
      <c r="P41" s="55">
        <v>1</v>
      </c>
      <c r="Q41" s="8" t="s">
        <v>364</v>
      </c>
      <c r="R41" s="50"/>
      <c r="S41" s="5" t="s">
        <v>62</v>
      </c>
      <c r="T41" s="47" t="s">
        <v>161</v>
      </c>
      <c r="U41" s="105">
        <f>+Tabla1[[#This Row],[AVANCE PORCENTUAL
 ENERO]]+Tabla1[[#This Row],[AVANCE PORCENTUAL
 FEBRERO]]+Tabla1[[#This Row],[AVANCE PORCENTUAL
 MARZO]]+Tabla1[[#This Row],[AVANCE PORCENTUAL
 ABRIL]]+Tabla1[[#This Row],[AVANCE PORCENTUAL MAYO]]+Tabla1[[#This Row],[AVANCE PORCENTUAL
JUNIO]]+Tabla1[[#This Row],[AVANCE PORCENTUAL
JULIO]]+Tabla1[[#This Row],[AVANCE PORCENTUAL
AGOSTO]]+Tabla1[[#This Row],[AVANCE PORCENTUAL
SEPTIEMBRE]]+Tabla1[[#This Row],[AVANCE PORCENTUAL
OCTUBRE]]+Tabla1[[#This Row],[AVANCE PORCENTUAL NOVIEMBRE]]+Tabla1[[#This Row],[AVANCE PORCENTUAL DICIEMBRE]]</f>
        <v>0</v>
      </c>
      <c r="V41" s="47"/>
      <c r="W41" s="47"/>
      <c r="X41" s="47"/>
      <c r="Y41" s="108"/>
      <c r="Z41" s="47"/>
      <c r="AA41" s="47"/>
      <c r="AB41" s="47"/>
      <c r="AC41" s="47"/>
      <c r="AD41" s="47"/>
      <c r="AE41" s="47"/>
      <c r="AF41" s="47"/>
      <c r="AG41" s="47"/>
      <c r="AH41" s="47"/>
      <c r="AI41" s="47"/>
      <c r="AJ41" s="47"/>
      <c r="AK41" s="47"/>
      <c r="AL41" s="47"/>
      <c r="AM41" s="47"/>
      <c r="AN41" s="47"/>
      <c r="AO41" s="47"/>
      <c r="AP41" s="47"/>
      <c r="AQ41" s="47"/>
      <c r="AR41" s="47"/>
      <c r="AS41" s="47"/>
      <c r="AT41" s="47"/>
      <c r="AU41" s="47"/>
      <c r="AV41" s="47"/>
      <c r="AW41" s="47"/>
      <c r="AX41" s="47"/>
      <c r="AY41" s="47"/>
      <c r="AZ41" s="47"/>
      <c r="BA41" s="47"/>
      <c r="BB41" s="47"/>
      <c r="BC41" s="47"/>
      <c r="BD41" s="47"/>
      <c r="BE41" s="47"/>
    </row>
    <row r="42" spans="1:57" ht="180" x14ac:dyDescent="0.2">
      <c r="A42" s="33" t="s">
        <v>151</v>
      </c>
      <c r="B42" s="31" t="s">
        <v>157</v>
      </c>
      <c r="C42" s="43" t="s">
        <v>153</v>
      </c>
      <c r="D42" s="35" t="s">
        <v>146</v>
      </c>
      <c r="E42" s="28" t="s">
        <v>135</v>
      </c>
      <c r="F42" s="41" t="s">
        <v>142</v>
      </c>
      <c r="G42" s="35" t="s">
        <v>144</v>
      </c>
      <c r="H42" s="16" t="s">
        <v>16</v>
      </c>
      <c r="I42" s="28" t="s">
        <v>126</v>
      </c>
      <c r="J42" s="27" t="s">
        <v>126</v>
      </c>
      <c r="K42" s="27"/>
      <c r="L42" s="20" t="s">
        <v>23</v>
      </c>
      <c r="M42" s="59" t="s">
        <v>223</v>
      </c>
      <c r="N42" s="60">
        <v>1</v>
      </c>
      <c r="O42" s="8" t="s">
        <v>27</v>
      </c>
      <c r="P42" s="55">
        <v>1</v>
      </c>
      <c r="Q42" s="8" t="s">
        <v>233</v>
      </c>
      <c r="R42" s="50"/>
      <c r="S42" s="5" t="s">
        <v>62</v>
      </c>
      <c r="T42" s="47" t="s">
        <v>161</v>
      </c>
      <c r="U42" s="105">
        <f>+Tabla1[[#This Row],[AVANCE PORCENTUAL
 ENERO]]+Tabla1[[#This Row],[AVANCE PORCENTUAL
 FEBRERO]]+Tabla1[[#This Row],[AVANCE PORCENTUAL
 MARZO]]+Tabla1[[#This Row],[AVANCE PORCENTUAL
 ABRIL]]+Tabla1[[#This Row],[AVANCE PORCENTUAL MAYO]]+Tabla1[[#This Row],[AVANCE PORCENTUAL
JUNIO]]+Tabla1[[#This Row],[AVANCE PORCENTUAL
JULIO]]+Tabla1[[#This Row],[AVANCE PORCENTUAL
AGOSTO]]+Tabla1[[#This Row],[AVANCE PORCENTUAL
SEPTIEMBRE]]+Tabla1[[#This Row],[AVANCE PORCENTUAL
OCTUBRE]]+Tabla1[[#This Row],[AVANCE PORCENTUAL NOVIEMBRE]]+Tabla1[[#This Row],[AVANCE PORCENTUAL DICIEMBRE]]</f>
        <v>0</v>
      </c>
      <c r="V42" s="47"/>
      <c r="W42" s="47"/>
      <c r="X42" s="47"/>
      <c r="Y42" s="108"/>
      <c r="Z42" s="47"/>
      <c r="AA42" s="47"/>
      <c r="AB42" s="47"/>
      <c r="AC42" s="47"/>
      <c r="AD42" s="47"/>
      <c r="AE42" s="47"/>
      <c r="AF42" s="47"/>
      <c r="AG42" s="47"/>
      <c r="AH42" s="47"/>
      <c r="AI42" s="47"/>
      <c r="AJ42" s="47"/>
      <c r="AK42" s="47"/>
      <c r="AL42" s="47"/>
      <c r="AM42" s="47"/>
      <c r="AN42" s="47"/>
      <c r="AO42" s="47"/>
      <c r="AP42" s="47"/>
      <c r="AQ42" s="47"/>
      <c r="AR42" s="47"/>
      <c r="AS42" s="47"/>
      <c r="AT42" s="47"/>
      <c r="AU42" s="47"/>
      <c r="AV42" s="47"/>
      <c r="AW42" s="47"/>
      <c r="AX42" s="47"/>
      <c r="AY42" s="47"/>
      <c r="AZ42" s="47"/>
      <c r="BA42" s="47"/>
      <c r="BB42" s="47"/>
      <c r="BC42" s="47"/>
      <c r="BD42" s="47"/>
      <c r="BE42" s="47"/>
    </row>
    <row r="43" spans="1:57" ht="180" x14ac:dyDescent="0.2">
      <c r="A43" s="33" t="s">
        <v>151</v>
      </c>
      <c r="B43" s="31" t="s">
        <v>157</v>
      </c>
      <c r="C43" s="43" t="s">
        <v>153</v>
      </c>
      <c r="D43" s="35" t="s">
        <v>146</v>
      </c>
      <c r="E43" s="28" t="s">
        <v>135</v>
      </c>
      <c r="F43" s="41" t="s">
        <v>142</v>
      </c>
      <c r="G43" s="35" t="s">
        <v>144</v>
      </c>
      <c r="H43" s="16" t="s">
        <v>16</v>
      </c>
      <c r="I43" s="28" t="s">
        <v>126</v>
      </c>
      <c r="J43" s="27" t="s">
        <v>126</v>
      </c>
      <c r="K43" s="27"/>
      <c r="L43" s="44" t="s">
        <v>29</v>
      </c>
      <c r="M43" s="1" t="s">
        <v>223</v>
      </c>
      <c r="N43" s="76">
        <v>1</v>
      </c>
      <c r="O43" s="1" t="s">
        <v>28</v>
      </c>
      <c r="P43" s="76">
        <v>1</v>
      </c>
      <c r="Q43" s="1" t="s">
        <v>227</v>
      </c>
      <c r="R43" s="1"/>
      <c r="S43" s="1" t="s">
        <v>13</v>
      </c>
      <c r="T43" s="1" t="s">
        <v>13</v>
      </c>
      <c r="U43" s="105">
        <f>+Tabla1[[#This Row],[AVANCE PORCENTUAL
 ENERO]]+Tabla1[[#This Row],[AVANCE PORCENTUAL
 FEBRERO]]+Tabla1[[#This Row],[AVANCE PORCENTUAL
 MARZO]]+Tabla1[[#This Row],[AVANCE PORCENTUAL
 ABRIL]]+Tabla1[[#This Row],[AVANCE PORCENTUAL MAYO]]+Tabla1[[#This Row],[AVANCE PORCENTUAL
JUNIO]]+Tabla1[[#This Row],[AVANCE PORCENTUAL
JULIO]]+Tabla1[[#This Row],[AVANCE PORCENTUAL
AGOSTO]]+Tabla1[[#This Row],[AVANCE PORCENTUAL
SEPTIEMBRE]]+Tabla1[[#This Row],[AVANCE PORCENTUAL
OCTUBRE]]+Tabla1[[#This Row],[AVANCE PORCENTUAL NOVIEMBRE]]+Tabla1[[#This Row],[AVANCE PORCENTUAL DICIEMBRE]]</f>
        <v>0</v>
      </c>
      <c r="V43" s="47"/>
      <c r="W43" s="47"/>
      <c r="X43" s="47"/>
      <c r="Y43" s="108"/>
      <c r="Z43" s="47"/>
      <c r="AA43" s="47"/>
      <c r="AB43" s="47"/>
      <c r="AC43" s="47"/>
      <c r="AD43" s="47"/>
      <c r="AE43" s="47"/>
      <c r="AF43" s="47"/>
      <c r="AG43" s="47"/>
      <c r="AH43" s="47"/>
      <c r="AI43" s="47"/>
      <c r="AJ43" s="47"/>
      <c r="AK43" s="47"/>
      <c r="AL43" s="47"/>
      <c r="AM43" s="47"/>
      <c r="AN43" s="47"/>
      <c r="AO43" s="47"/>
      <c r="AP43" s="47"/>
      <c r="AQ43" s="47"/>
      <c r="AR43" s="47"/>
      <c r="AS43" s="47"/>
      <c r="AT43" s="47"/>
      <c r="AU43" s="47"/>
      <c r="AV43" s="47"/>
      <c r="AW43" s="47"/>
      <c r="AX43" s="47"/>
      <c r="AY43" s="47"/>
      <c r="AZ43" s="47"/>
      <c r="BA43" s="47"/>
      <c r="BB43" s="47"/>
      <c r="BC43" s="47"/>
      <c r="BD43" s="47"/>
      <c r="BE43" s="47"/>
    </row>
    <row r="44" spans="1:57" ht="180" x14ac:dyDescent="0.2">
      <c r="A44" s="33" t="s">
        <v>151</v>
      </c>
      <c r="B44" s="31" t="s">
        <v>157</v>
      </c>
      <c r="C44" s="43" t="s">
        <v>153</v>
      </c>
      <c r="D44" s="35" t="s">
        <v>146</v>
      </c>
      <c r="E44" s="28" t="s">
        <v>135</v>
      </c>
      <c r="F44" s="41" t="s">
        <v>142</v>
      </c>
      <c r="G44" s="35" t="s">
        <v>144</v>
      </c>
      <c r="H44" s="16" t="s">
        <v>16</v>
      </c>
      <c r="I44" s="28" t="s">
        <v>126</v>
      </c>
      <c r="J44" s="27" t="s">
        <v>126</v>
      </c>
      <c r="K44" s="27"/>
      <c r="L44" s="44" t="s">
        <v>29</v>
      </c>
      <c r="M44" s="1">
        <v>13</v>
      </c>
      <c r="N44" s="77">
        <v>3</v>
      </c>
      <c r="O44" s="1" t="s">
        <v>30</v>
      </c>
      <c r="P44" s="77">
        <v>3</v>
      </c>
      <c r="Q44" s="1" t="s">
        <v>234</v>
      </c>
      <c r="R44" s="1"/>
      <c r="S44" s="1" t="s">
        <v>62</v>
      </c>
      <c r="T44" s="1" t="s">
        <v>161</v>
      </c>
      <c r="U44" s="107">
        <f>+Tabla1[[#This Row],[AVANCE PORCENTUAL
 ENERO]]+Tabla1[[#This Row],[AVANCE PORCENTUAL
 FEBRERO]]+Tabla1[[#This Row],[AVANCE PORCENTUAL
 MARZO]]+Tabla1[[#This Row],[AVANCE PORCENTUAL
 ABRIL]]+Tabla1[[#This Row],[AVANCE PORCENTUAL MAYO]]+Tabla1[[#This Row],[AVANCE PORCENTUAL
JUNIO]]+Tabla1[[#This Row],[AVANCE PORCENTUAL
JULIO]]+Tabla1[[#This Row],[AVANCE PORCENTUAL
AGOSTO]]+Tabla1[[#This Row],[AVANCE PORCENTUAL
SEPTIEMBRE]]+Tabla1[[#This Row],[AVANCE PORCENTUAL
OCTUBRE]]+Tabla1[[#This Row],[AVANCE PORCENTUAL NOVIEMBRE]]+Tabla1[[#This Row],[AVANCE PORCENTUAL DICIEMBRE]]</f>
        <v>0</v>
      </c>
      <c r="V44" s="47"/>
      <c r="W44" s="47"/>
      <c r="X44" s="47"/>
      <c r="Y44" s="108"/>
      <c r="Z44" s="47"/>
      <c r="AA44" s="47"/>
      <c r="AB44" s="47"/>
      <c r="AC44" s="47"/>
      <c r="AD44" s="47"/>
      <c r="AE44" s="47"/>
      <c r="AF44" s="47"/>
      <c r="AG44" s="47"/>
      <c r="AH44" s="47"/>
      <c r="AI44" s="47"/>
      <c r="AJ44" s="47"/>
      <c r="AK44" s="47"/>
      <c r="AL44" s="47"/>
      <c r="AM44" s="47"/>
      <c r="AN44" s="47"/>
      <c r="AO44" s="47"/>
      <c r="AP44" s="47"/>
      <c r="AQ44" s="47"/>
      <c r="AR44" s="47"/>
      <c r="AS44" s="47"/>
      <c r="AT44" s="47"/>
      <c r="AU44" s="47"/>
      <c r="AV44" s="47"/>
      <c r="AW44" s="47"/>
      <c r="AX44" s="47"/>
      <c r="AY44" s="47"/>
      <c r="AZ44" s="47"/>
      <c r="BA44" s="47"/>
      <c r="BB44" s="47"/>
      <c r="BC44" s="47"/>
      <c r="BD44" s="47"/>
      <c r="BE44" s="47"/>
    </row>
    <row r="45" spans="1:57" ht="180" x14ac:dyDescent="0.2">
      <c r="A45" s="33" t="s">
        <v>151</v>
      </c>
      <c r="B45" s="31" t="s">
        <v>157</v>
      </c>
      <c r="C45" s="43" t="s">
        <v>153</v>
      </c>
      <c r="D45" s="35" t="s">
        <v>146</v>
      </c>
      <c r="E45" s="28" t="s">
        <v>135</v>
      </c>
      <c r="F45" s="41" t="s">
        <v>142</v>
      </c>
      <c r="G45" s="35" t="s">
        <v>144</v>
      </c>
      <c r="H45" s="16" t="s">
        <v>16</v>
      </c>
      <c r="I45" s="28" t="s">
        <v>126</v>
      </c>
      <c r="J45" s="27" t="s">
        <v>126</v>
      </c>
      <c r="K45" s="27"/>
      <c r="L45" s="44" t="s">
        <v>29</v>
      </c>
      <c r="M45" s="1" t="s">
        <v>223</v>
      </c>
      <c r="N45" s="76">
        <v>1</v>
      </c>
      <c r="O45" s="1" t="s">
        <v>31</v>
      </c>
      <c r="P45" s="76">
        <v>1</v>
      </c>
      <c r="Q45" s="1" t="s">
        <v>236</v>
      </c>
      <c r="R45" s="1"/>
      <c r="S45" s="1" t="s">
        <v>62</v>
      </c>
      <c r="T45" s="1" t="s">
        <v>161</v>
      </c>
      <c r="U45" s="105">
        <f>+Tabla1[[#This Row],[AVANCE PORCENTUAL
 ENERO]]+Tabla1[[#This Row],[AVANCE PORCENTUAL
 FEBRERO]]+Tabla1[[#This Row],[AVANCE PORCENTUAL
 MARZO]]+Tabla1[[#This Row],[AVANCE PORCENTUAL
 ABRIL]]+Tabla1[[#This Row],[AVANCE PORCENTUAL MAYO]]+Tabla1[[#This Row],[AVANCE PORCENTUAL
JUNIO]]+Tabla1[[#This Row],[AVANCE PORCENTUAL
JULIO]]+Tabla1[[#This Row],[AVANCE PORCENTUAL
AGOSTO]]+Tabla1[[#This Row],[AVANCE PORCENTUAL
SEPTIEMBRE]]+Tabla1[[#This Row],[AVANCE PORCENTUAL
OCTUBRE]]+Tabla1[[#This Row],[AVANCE PORCENTUAL NOVIEMBRE]]+Tabla1[[#This Row],[AVANCE PORCENTUAL DICIEMBRE]]</f>
        <v>0</v>
      </c>
      <c r="V45" s="47"/>
      <c r="W45" s="47"/>
      <c r="X45" s="47"/>
      <c r="Y45" s="108"/>
      <c r="Z45" s="47"/>
      <c r="AA45" s="47"/>
      <c r="AB45" s="47"/>
      <c r="AC45" s="47"/>
      <c r="AD45" s="47"/>
      <c r="AE45" s="47"/>
      <c r="AF45" s="47"/>
      <c r="AG45" s="47"/>
      <c r="AH45" s="47"/>
      <c r="AI45" s="47"/>
      <c r="AJ45" s="47"/>
      <c r="AK45" s="47"/>
      <c r="AL45" s="47"/>
      <c r="AM45" s="47"/>
      <c r="AN45" s="47"/>
      <c r="AO45" s="47"/>
      <c r="AP45" s="47"/>
      <c r="AQ45" s="47"/>
      <c r="AR45" s="47"/>
      <c r="AS45" s="47"/>
      <c r="AT45" s="47"/>
      <c r="AU45" s="47"/>
      <c r="AV45" s="47"/>
      <c r="AW45" s="47"/>
      <c r="AX45" s="47"/>
      <c r="AY45" s="47"/>
      <c r="AZ45" s="47"/>
      <c r="BA45" s="47"/>
      <c r="BB45" s="47"/>
      <c r="BC45" s="47"/>
      <c r="BD45" s="47"/>
      <c r="BE45" s="47"/>
    </row>
    <row r="46" spans="1:57" ht="180" x14ac:dyDescent="0.2">
      <c r="A46" s="33" t="s">
        <v>151</v>
      </c>
      <c r="B46" s="31" t="s">
        <v>157</v>
      </c>
      <c r="C46" s="43" t="s">
        <v>153</v>
      </c>
      <c r="D46" s="35" t="s">
        <v>146</v>
      </c>
      <c r="E46" s="28" t="s">
        <v>135</v>
      </c>
      <c r="F46" s="41" t="s">
        <v>142</v>
      </c>
      <c r="G46" s="35" t="s">
        <v>144</v>
      </c>
      <c r="H46" s="16" t="s">
        <v>16</v>
      </c>
      <c r="I46" s="28" t="s">
        <v>126</v>
      </c>
      <c r="J46" s="27" t="s">
        <v>126</v>
      </c>
      <c r="K46" s="27"/>
      <c r="L46" s="44" t="s">
        <v>29</v>
      </c>
      <c r="M46" s="1" t="s">
        <v>223</v>
      </c>
      <c r="N46" s="76">
        <v>1</v>
      </c>
      <c r="O46" s="1" t="s">
        <v>32</v>
      </c>
      <c r="P46" s="76">
        <v>1</v>
      </c>
      <c r="Q46" s="1" t="s">
        <v>235</v>
      </c>
      <c r="R46" s="1"/>
      <c r="S46" s="1" t="s">
        <v>79</v>
      </c>
      <c r="T46" s="1" t="s">
        <v>161</v>
      </c>
      <c r="U46" s="105">
        <f>+Tabla1[[#This Row],[AVANCE PORCENTUAL
 ENERO]]+Tabla1[[#This Row],[AVANCE PORCENTUAL
 FEBRERO]]+Tabla1[[#This Row],[AVANCE PORCENTUAL
 MARZO]]+Tabla1[[#This Row],[AVANCE PORCENTUAL
 ABRIL]]+Tabla1[[#This Row],[AVANCE PORCENTUAL MAYO]]+Tabla1[[#This Row],[AVANCE PORCENTUAL
JUNIO]]+Tabla1[[#This Row],[AVANCE PORCENTUAL
JULIO]]+Tabla1[[#This Row],[AVANCE PORCENTUAL
AGOSTO]]+Tabla1[[#This Row],[AVANCE PORCENTUAL
SEPTIEMBRE]]+Tabla1[[#This Row],[AVANCE PORCENTUAL
OCTUBRE]]+Tabla1[[#This Row],[AVANCE PORCENTUAL NOVIEMBRE]]+Tabla1[[#This Row],[AVANCE PORCENTUAL DICIEMBRE]]</f>
        <v>0</v>
      </c>
      <c r="V46" s="47"/>
      <c r="W46" s="47"/>
      <c r="X46" s="47"/>
      <c r="Y46" s="108"/>
      <c r="Z46" s="47"/>
      <c r="AA46" s="47"/>
      <c r="AB46" s="47"/>
      <c r="AC46" s="47"/>
      <c r="AD46" s="47"/>
      <c r="AE46" s="47"/>
      <c r="AF46" s="47"/>
      <c r="AG46" s="47"/>
      <c r="AH46" s="47"/>
      <c r="AI46" s="47"/>
      <c r="AJ46" s="47"/>
      <c r="AK46" s="47"/>
      <c r="AL46" s="47"/>
      <c r="AM46" s="47"/>
      <c r="AN46" s="47"/>
      <c r="AO46" s="47"/>
      <c r="AP46" s="47"/>
      <c r="AQ46" s="47"/>
      <c r="AR46" s="47"/>
      <c r="AS46" s="47"/>
      <c r="AT46" s="47"/>
      <c r="AU46" s="47"/>
      <c r="AV46" s="47"/>
      <c r="AW46" s="47"/>
      <c r="AX46" s="47"/>
      <c r="AY46" s="47"/>
      <c r="AZ46" s="47"/>
      <c r="BA46" s="47"/>
      <c r="BB46" s="47"/>
      <c r="BC46" s="47"/>
      <c r="BD46" s="47"/>
      <c r="BE46" s="47"/>
    </row>
    <row r="47" spans="1:57" ht="180" x14ac:dyDescent="0.2">
      <c r="A47" s="33" t="s">
        <v>151</v>
      </c>
      <c r="B47" s="31" t="s">
        <v>157</v>
      </c>
      <c r="C47" s="43" t="s">
        <v>153</v>
      </c>
      <c r="D47" s="35" t="s">
        <v>146</v>
      </c>
      <c r="E47" s="28" t="s">
        <v>135</v>
      </c>
      <c r="F47" s="41" t="s">
        <v>142</v>
      </c>
      <c r="G47" s="35" t="s">
        <v>144</v>
      </c>
      <c r="H47" s="16" t="s">
        <v>16</v>
      </c>
      <c r="I47" s="32" t="s">
        <v>127</v>
      </c>
      <c r="J47" s="24" t="s">
        <v>175</v>
      </c>
      <c r="K47" s="24"/>
      <c r="L47" s="7" t="s">
        <v>33</v>
      </c>
      <c r="M47" s="1" t="s">
        <v>223</v>
      </c>
      <c r="N47" s="76">
        <v>1</v>
      </c>
      <c r="O47" s="1" t="s">
        <v>34</v>
      </c>
      <c r="P47" s="76">
        <v>1</v>
      </c>
      <c r="Q47" s="1" t="s">
        <v>228</v>
      </c>
      <c r="R47" s="1"/>
      <c r="S47" s="1" t="s">
        <v>13</v>
      </c>
      <c r="T47" s="1" t="s">
        <v>13</v>
      </c>
      <c r="U47" s="105">
        <f>+Tabla1[[#This Row],[AVANCE PORCENTUAL
 ENERO]]+Tabla1[[#This Row],[AVANCE PORCENTUAL
 FEBRERO]]+Tabla1[[#This Row],[AVANCE PORCENTUAL
 MARZO]]+Tabla1[[#This Row],[AVANCE PORCENTUAL
 ABRIL]]+Tabla1[[#This Row],[AVANCE PORCENTUAL MAYO]]+Tabla1[[#This Row],[AVANCE PORCENTUAL
JUNIO]]+Tabla1[[#This Row],[AVANCE PORCENTUAL
JULIO]]+Tabla1[[#This Row],[AVANCE PORCENTUAL
AGOSTO]]+Tabla1[[#This Row],[AVANCE PORCENTUAL
SEPTIEMBRE]]+Tabla1[[#This Row],[AVANCE PORCENTUAL
OCTUBRE]]+Tabla1[[#This Row],[AVANCE PORCENTUAL NOVIEMBRE]]+Tabla1[[#This Row],[AVANCE PORCENTUAL DICIEMBRE]]</f>
        <v>0</v>
      </c>
      <c r="V47" s="47"/>
      <c r="W47" s="47"/>
      <c r="X47" s="47"/>
      <c r="Y47" s="108"/>
      <c r="Z47" s="47"/>
      <c r="AA47" s="47"/>
      <c r="AB47" s="47"/>
      <c r="AC47" s="47"/>
      <c r="AD47" s="47"/>
      <c r="AE47" s="47"/>
      <c r="AF47" s="47"/>
      <c r="AG47" s="47"/>
      <c r="AH47" s="47"/>
      <c r="AI47" s="47"/>
      <c r="AJ47" s="47"/>
      <c r="AK47" s="47"/>
      <c r="AL47" s="47"/>
      <c r="AM47" s="47"/>
      <c r="AN47" s="47"/>
      <c r="AO47" s="47"/>
      <c r="AP47" s="47"/>
      <c r="AQ47" s="47"/>
      <c r="AR47" s="47"/>
      <c r="AS47" s="47"/>
      <c r="AT47" s="47"/>
      <c r="AU47" s="47"/>
      <c r="AV47" s="47"/>
      <c r="AW47" s="47"/>
      <c r="AX47" s="47"/>
      <c r="AY47" s="47"/>
      <c r="AZ47" s="47"/>
      <c r="BA47" s="47"/>
      <c r="BB47" s="47"/>
      <c r="BC47" s="47"/>
      <c r="BD47" s="47"/>
      <c r="BE47" s="47"/>
    </row>
    <row r="48" spans="1:57" ht="180" x14ac:dyDescent="0.2">
      <c r="A48" s="33" t="s">
        <v>151</v>
      </c>
      <c r="B48" s="31" t="s">
        <v>157</v>
      </c>
      <c r="C48" s="43" t="s">
        <v>153</v>
      </c>
      <c r="D48" s="35" t="s">
        <v>146</v>
      </c>
      <c r="E48" s="28" t="s">
        <v>135</v>
      </c>
      <c r="F48" s="41" t="s">
        <v>142</v>
      </c>
      <c r="G48" s="35" t="s">
        <v>144</v>
      </c>
      <c r="H48" s="16" t="s">
        <v>16</v>
      </c>
      <c r="I48" s="32" t="s">
        <v>127</v>
      </c>
      <c r="J48" s="24" t="s">
        <v>175</v>
      </c>
      <c r="K48" s="24"/>
      <c r="L48" s="7" t="s">
        <v>33</v>
      </c>
      <c r="M48" s="1">
        <v>300</v>
      </c>
      <c r="N48" s="77">
        <v>70</v>
      </c>
      <c r="O48" s="1" t="s">
        <v>35</v>
      </c>
      <c r="P48" s="77">
        <v>70</v>
      </c>
      <c r="Q48" s="1" t="s">
        <v>229</v>
      </c>
      <c r="R48" s="1"/>
      <c r="S48" s="1" t="s">
        <v>62</v>
      </c>
      <c r="T48" s="1" t="s">
        <v>161</v>
      </c>
      <c r="U48" s="107">
        <f>+Tabla1[[#This Row],[AVANCE PORCENTUAL
 ENERO]]+Tabla1[[#This Row],[AVANCE PORCENTUAL
 FEBRERO]]+Tabla1[[#This Row],[AVANCE PORCENTUAL
 MARZO]]+Tabla1[[#This Row],[AVANCE PORCENTUAL
 ABRIL]]+Tabla1[[#This Row],[AVANCE PORCENTUAL MAYO]]+Tabla1[[#This Row],[AVANCE PORCENTUAL
JUNIO]]+Tabla1[[#This Row],[AVANCE PORCENTUAL
JULIO]]+Tabla1[[#This Row],[AVANCE PORCENTUAL
AGOSTO]]+Tabla1[[#This Row],[AVANCE PORCENTUAL
SEPTIEMBRE]]+Tabla1[[#This Row],[AVANCE PORCENTUAL
OCTUBRE]]+Tabla1[[#This Row],[AVANCE PORCENTUAL NOVIEMBRE]]+Tabla1[[#This Row],[AVANCE PORCENTUAL DICIEMBRE]]</f>
        <v>0</v>
      </c>
      <c r="V48" s="47"/>
      <c r="W48" s="47"/>
      <c r="X48" s="47"/>
      <c r="Y48" s="108"/>
      <c r="Z48" s="47"/>
      <c r="AA48" s="47"/>
      <c r="AB48" s="47"/>
      <c r="AC48" s="47"/>
      <c r="AD48" s="47"/>
      <c r="AE48" s="47"/>
      <c r="AF48" s="47"/>
      <c r="AG48" s="47"/>
      <c r="AH48" s="47"/>
      <c r="AI48" s="47"/>
      <c r="AJ48" s="47"/>
      <c r="AK48" s="47"/>
      <c r="AL48" s="47"/>
      <c r="AM48" s="47"/>
      <c r="AN48" s="47"/>
      <c r="AO48" s="47"/>
      <c r="AP48" s="47"/>
      <c r="AQ48" s="47"/>
      <c r="AR48" s="47"/>
      <c r="AS48" s="47"/>
      <c r="AT48" s="47"/>
      <c r="AU48" s="47"/>
      <c r="AV48" s="47"/>
      <c r="AW48" s="47"/>
      <c r="AX48" s="47"/>
      <c r="AY48" s="47"/>
      <c r="AZ48" s="47"/>
      <c r="BA48" s="47"/>
      <c r="BB48" s="47"/>
      <c r="BC48" s="47"/>
      <c r="BD48" s="47"/>
      <c r="BE48" s="47"/>
    </row>
    <row r="49" spans="1:57" ht="180" x14ac:dyDescent="0.2">
      <c r="A49" s="33" t="s">
        <v>151</v>
      </c>
      <c r="B49" s="31" t="s">
        <v>157</v>
      </c>
      <c r="C49" s="43" t="s">
        <v>153</v>
      </c>
      <c r="D49" s="35" t="s">
        <v>146</v>
      </c>
      <c r="E49" s="28" t="s">
        <v>135</v>
      </c>
      <c r="F49" s="41" t="s">
        <v>142</v>
      </c>
      <c r="G49" s="35" t="s">
        <v>144</v>
      </c>
      <c r="H49" s="16" t="s">
        <v>16</v>
      </c>
      <c r="I49" s="32" t="s">
        <v>127</v>
      </c>
      <c r="J49" s="24" t="s">
        <v>175</v>
      </c>
      <c r="K49" s="24"/>
      <c r="L49" s="7" t="s">
        <v>33</v>
      </c>
      <c r="M49" s="1" t="s">
        <v>223</v>
      </c>
      <c r="N49" s="76">
        <v>1</v>
      </c>
      <c r="O49" s="1" t="s">
        <v>36</v>
      </c>
      <c r="P49" s="76">
        <v>1</v>
      </c>
      <c r="Q49" s="1" t="s">
        <v>230</v>
      </c>
      <c r="R49" s="1"/>
      <c r="S49" s="1" t="s">
        <v>62</v>
      </c>
      <c r="T49" s="1" t="s">
        <v>161</v>
      </c>
      <c r="U49" s="105">
        <f>+Tabla1[[#This Row],[AVANCE PORCENTUAL
 ENERO]]+Tabla1[[#This Row],[AVANCE PORCENTUAL
 FEBRERO]]+Tabla1[[#This Row],[AVANCE PORCENTUAL
 MARZO]]+Tabla1[[#This Row],[AVANCE PORCENTUAL
 ABRIL]]+Tabla1[[#This Row],[AVANCE PORCENTUAL MAYO]]+Tabla1[[#This Row],[AVANCE PORCENTUAL
JUNIO]]+Tabla1[[#This Row],[AVANCE PORCENTUAL
JULIO]]+Tabla1[[#This Row],[AVANCE PORCENTUAL
AGOSTO]]+Tabla1[[#This Row],[AVANCE PORCENTUAL
SEPTIEMBRE]]+Tabla1[[#This Row],[AVANCE PORCENTUAL
OCTUBRE]]+Tabla1[[#This Row],[AVANCE PORCENTUAL NOVIEMBRE]]+Tabla1[[#This Row],[AVANCE PORCENTUAL DICIEMBRE]]</f>
        <v>0</v>
      </c>
      <c r="V49" s="47"/>
      <c r="W49" s="47"/>
      <c r="X49" s="47"/>
      <c r="Y49" s="108"/>
      <c r="Z49" s="47"/>
      <c r="AA49" s="47"/>
      <c r="AB49" s="47"/>
      <c r="AC49" s="47"/>
      <c r="AD49" s="47"/>
      <c r="AE49" s="47"/>
      <c r="AF49" s="47"/>
      <c r="AG49" s="47"/>
      <c r="AH49" s="47"/>
      <c r="AI49" s="47"/>
      <c r="AJ49" s="47"/>
      <c r="AK49" s="47"/>
      <c r="AL49" s="47"/>
      <c r="AM49" s="47"/>
      <c r="AN49" s="47"/>
      <c r="AO49" s="47"/>
      <c r="AP49" s="47"/>
      <c r="AQ49" s="47"/>
      <c r="AR49" s="47"/>
      <c r="AS49" s="47"/>
      <c r="AT49" s="47"/>
      <c r="AU49" s="47"/>
      <c r="AV49" s="47"/>
      <c r="AW49" s="47"/>
      <c r="AX49" s="47"/>
      <c r="AY49" s="47"/>
      <c r="AZ49" s="47"/>
      <c r="BA49" s="47"/>
      <c r="BB49" s="47"/>
      <c r="BC49" s="47"/>
      <c r="BD49" s="47"/>
      <c r="BE49" s="47"/>
    </row>
    <row r="50" spans="1:57" ht="180" x14ac:dyDescent="0.2">
      <c r="A50" s="33" t="s">
        <v>151</v>
      </c>
      <c r="B50" s="31" t="s">
        <v>157</v>
      </c>
      <c r="C50" s="43" t="s">
        <v>153</v>
      </c>
      <c r="D50" s="35" t="s">
        <v>146</v>
      </c>
      <c r="E50" s="28" t="s">
        <v>135</v>
      </c>
      <c r="F50" s="41" t="s">
        <v>142</v>
      </c>
      <c r="G50" s="35" t="s">
        <v>144</v>
      </c>
      <c r="H50" s="16" t="s">
        <v>16</v>
      </c>
      <c r="I50" s="32" t="s">
        <v>127</v>
      </c>
      <c r="J50" s="24" t="s">
        <v>175</v>
      </c>
      <c r="K50" s="24"/>
      <c r="L50" s="1" t="s">
        <v>37</v>
      </c>
      <c r="M50" s="1" t="s">
        <v>223</v>
      </c>
      <c r="N50" s="76">
        <v>1</v>
      </c>
      <c r="O50" s="1" t="s">
        <v>38</v>
      </c>
      <c r="P50" s="76">
        <v>1</v>
      </c>
      <c r="Q50" s="1" t="s">
        <v>231</v>
      </c>
      <c r="R50" s="1"/>
      <c r="S50" s="1" t="s">
        <v>62</v>
      </c>
      <c r="T50" s="1" t="s">
        <v>161</v>
      </c>
      <c r="U50" s="105">
        <f>+Tabla1[[#This Row],[AVANCE PORCENTUAL
 ENERO]]+Tabla1[[#This Row],[AVANCE PORCENTUAL
 FEBRERO]]+Tabla1[[#This Row],[AVANCE PORCENTUAL
 MARZO]]+Tabla1[[#This Row],[AVANCE PORCENTUAL
 ABRIL]]+Tabla1[[#This Row],[AVANCE PORCENTUAL MAYO]]+Tabla1[[#This Row],[AVANCE PORCENTUAL
JUNIO]]+Tabla1[[#This Row],[AVANCE PORCENTUAL
JULIO]]+Tabla1[[#This Row],[AVANCE PORCENTUAL
AGOSTO]]+Tabla1[[#This Row],[AVANCE PORCENTUAL
SEPTIEMBRE]]+Tabla1[[#This Row],[AVANCE PORCENTUAL
OCTUBRE]]+Tabla1[[#This Row],[AVANCE PORCENTUAL NOVIEMBRE]]+Tabla1[[#This Row],[AVANCE PORCENTUAL DICIEMBRE]]</f>
        <v>0</v>
      </c>
      <c r="V50" s="47"/>
      <c r="W50" s="47"/>
      <c r="X50" s="47"/>
      <c r="Y50" s="108"/>
      <c r="Z50" s="47"/>
      <c r="AA50" s="47"/>
      <c r="AB50" s="47"/>
      <c r="AC50" s="47"/>
      <c r="AD50" s="47"/>
      <c r="AE50" s="47"/>
      <c r="AF50" s="47"/>
      <c r="AG50" s="47"/>
      <c r="AH50" s="47"/>
      <c r="AI50" s="47"/>
      <c r="AJ50" s="47"/>
      <c r="AK50" s="47"/>
      <c r="AL50" s="47"/>
      <c r="AM50" s="47"/>
      <c r="AN50" s="47"/>
      <c r="AO50" s="47"/>
      <c r="AP50" s="47"/>
      <c r="AQ50" s="47"/>
      <c r="AR50" s="47"/>
      <c r="AS50" s="47"/>
      <c r="AT50" s="47"/>
      <c r="AU50" s="47"/>
      <c r="AV50" s="47"/>
      <c r="AW50" s="47"/>
      <c r="AX50" s="47"/>
      <c r="AY50" s="47"/>
      <c r="AZ50" s="47"/>
      <c r="BA50" s="47"/>
      <c r="BB50" s="47"/>
      <c r="BC50" s="47"/>
      <c r="BD50" s="47"/>
      <c r="BE50" s="47"/>
    </row>
    <row r="51" spans="1:57" ht="180" x14ac:dyDescent="0.2">
      <c r="A51" s="33" t="s">
        <v>151</v>
      </c>
      <c r="B51" s="31" t="s">
        <v>157</v>
      </c>
      <c r="C51" s="43" t="s">
        <v>153</v>
      </c>
      <c r="D51" s="35" t="s">
        <v>146</v>
      </c>
      <c r="E51" s="28" t="s">
        <v>135</v>
      </c>
      <c r="F51" s="41" t="s">
        <v>142</v>
      </c>
      <c r="G51" s="35" t="s">
        <v>144</v>
      </c>
      <c r="H51" s="16" t="s">
        <v>16</v>
      </c>
      <c r="I51" s="32" t="s">
        <v>127</v>
      </c>
      <c r="J51" s="24" t="s">
        <v>175</v>
      </c>
      <c r="K51" s="24"/>
      <c r="L51" s="1" t="s">
        <v>37</v>
      </c>
      <c r="M51" s="1">
        <v>3200</v>
      </c>
      <c r="N51" s="77">
        <v>800</v>
      </c>
      <c r="O51" s="1" t="s">
        <v>39</v>
      </c>
      <c r="P51" s="77">
        <v>800</v>
      </c>
      <c r="Q51" s="1" t="s">
        <v>232</v>
      </c>
      <c r="R51" s="1"/>
      <c r="S51" s="1" t="s">
        <v>62</v>
      </c>
      <c r="T51" s="1" t="s">
        <v>161</v>
      </c>
      <c r="U51" s="107">
        <f>+Tabla1[[#This Row],[AVANCE PORCENTUAL
 ENERO]]+Tabla1[[#This Row],[AVANCE PORCENTUAL
 FEBRERO]]+Tabla1[[#This Row],[AVANCE PORCENTUAL
 MARZO]]+Tabla1[[#This Row],[AVANCE PORCENTUAL
 ABRIL]]+Tabla1[[#This Row],[AVANCE PORCENTUAL MAYO]]+Tabla1[[#This Row],[AVANCE PORCENTUAL
JUNIO]]+Tabla1[[#This Row],[AVANCE PORCENTUAL
JULIO]]+Tabla1[[#This Row],[AVANCE PORCENTUAL
AGOSTO]]+Tabla1[[#This Row],[AVANCE PORCENTUAL
SEPTIEMBRE]]+Tabla1[[#This Row],[AVANCE PORCENTUAL
OCTUBRE]]+Tabla1[[#This Row],[AVANCE PORCENTUAL NOVIEMBRE]]+Tabla1[[#This Row],[AVANCE PORCENTUAL DICIEMBRE]]</f>
        <v>0</v>
      </c>
      <c r="V51" s="47"/>
      <c r="W51" s="47"/>
      <c r="X51" s="47"/>
      <c r="Y51" s="108"/>
      <c r="Z51" s="47"/>
      <c r="AA51" s="47"/>
      <c r="AB51" s="47"/>
      <c r="AC51" s="47"/>
      <c r="AD51" s="47"/>
      <c r="AE51" s="47"/>
      <c r="AF51" s="47"/>
      <c r="AG51" s="47"/>
      <c r="AH51" s="47"/>
      <c r="AI51" s="47"/>
      <c r="AJ51" s="47"/>
      <c r="AK51" s="47"/>
      <c r="AL51" s="47"/>
      <c r="AM51" s="47"/>
      <c r="AN51" s="47"/>
      <c r="AO51" s="47"/>
      <c r="AP51" s="47"/>
      <c r="AQ51" s="47"/>
      <c r="AR51" s="47"/>
      <c r="AS51" s="47"/>
      <c r="AT51" s="47"/>
      <c r="AU51" s="47"/>
      <c r="AV51" s="47"/>
      <c r="AW51" s="47"/>
      <c r="AX51" s="47"/>
      <c r="AY51" s="47"/>
      <c r="AZ51" s="47"/>
      <c r="BA51" s="47"/>
      <c r="BB51" s="47"/>
      <c r="BC51" s="47"/>
      <c r="BD51" s="47"/>
      <c r="BE51" s="47"/>
    </row>
    <row r="52" spans="1:57" ht="180" x14ac:dyDescent="0.2">
      <c r="A52" s="33" t="s">
        <v>151</v>
      </c>
      <c r="B52" s="31" t="s">
        <v>157</v>
      </c>
      <c r="C52" s="43" t="s">
        <v>153</v>
      </c>
      <c r="D52" s="35" t="s">
        <v>146</v>
      </c>
      <c r="E52" s="28" t="s">
        <v>135</v>
      </c>
      <c r="F52" s="41" t="s">
        <v>142</v>
      </c>
      <c r="G52" s="35" t="s">
        <v>144</v>
      </c>
      <c r="H52" s="16" t="s">
        <v>16</v>
      </c>
      <c r="I52" s="32" t="s">
        <v>127</v>
      </c>
      <c r="J52" s="24" t="s">
        <v>175</v>
      </c>
      <c r="K52" s="24"/>
      <c r="L52" s="1" t="s">
        <v>37</v>
      </c>
      <c r="M52" s="1" t="s">
        <v>223</v>
      </c>
      <c r="N52" s="76">
        <v>1</v>
      </c>
      <c r="O52" s="1" t="s">
        <v>40</v>
      </c>
      <c r="P52" s="76">
        <v>1</v>
      </c>
      <c r="Q52" s="1" t="s">
        <v>365</v>
      </c>
      <c r="R52" s="1"/>
      <c r="S52" s="1" t="s">
        <v>62</v>
      </c>
      <c r="T52" s="1" t="s">
        <v>161</v>
      </c>
      <c r="U52" s="105">
        <f>+Tabla1[[#This Row],[AVANCE PORCENTUAL
 ENERO]]+Tabla1[[#This Row],[AVANCE PORCENTUAL
 FEBRERO]]+Tabla1[[#This Row],[AVANCE PORCENTUAL
 MARZO]]+Tabla1[[#This Row],[AVANCE PORCENTUAL
 ABRIL]]+Tabla1[[#This Row],[AVANCE PORCENTUAL MAYO]]+Tabla1[[#This Row],[AVANCE PORCENTUAL
JUNIO]]+Tabla1[[#This Row],[AVANCE PORCENTUAL
JULIO]]+Tabla1[[#This Row],[AVANCE PORCENTUAL
AGOSTO]]+Tabla1[[#This Row],[AVANCE PORCENTUAL
SEPTIEMBRE]]+Tabla1[[#This Row],[AVANCE PORCENTUAL
OCTUBRE]]+Tabla1[[#This Row],[AVANCE PORCENTUAL NOVIEMBRE]]+Tabla1[[#This Row],[AVANCE PORCENTUAL DICIEMBRE]]</f>
        <v>0</v>
      </c>
      <c r="V52" s="47"/>
      <c r="W52" s="47"/>
      <c r="X52" s="47"/>
      <c r="Y52" s="108"/>
      <c r="Z52" s="47"/>
      <c r="AA52" s="47"/>
      <c r="AB52" s="47"/>
      <c r="AC52" s="47"/>
      <c r="AD52" s="47"/>
      <c r="AE52" s="47"/>
      <c r="AF52" s="47"/>
      <c r="AG52" s="47"/>
      <c r="AH52" s="47"/>
      <c r="AI52" s="47"/>
      <c r="AJ52" s="47"/>
      <c r="AK52" s="47"/>
      <c r="AL52" s="47"/>
      <c r="AM52" s="47"/>
      <c r="AN52" s="47"/>
      <c r="AO52" s="47"/>
      <c r="AP52" s="47"/>
      <c r="AQ52" s="47"/>
      <c r="AR52" s="47"/>
      <c r="AS52" s="47"/>
      <c r="AT52" s="47"/>
      <c r="AU52" s="47"/>
      <c r="AV52" s="47"/>
      <c r="AW52" s="47"/>
      <c r="AX52" s="47"/>
      <c r="AY52" s="47"/>
      <c r="AZ52" s="47"/>
      <c r="BA52" s="47"/>
      <c r="BB52" s="47"/>
      <c r="BC52" s="47"/>
      <c r="BD52" s="47"/>
      <c r="BE52" s="47"/>
    </row>
    <row r="53" spans="1:57" ht="180" x14ac:dyDescent="0.2">
      <c r="A53" s="33" t="s">
        <v>151</v>
      </c>
      <c r="B53" s="31" t="s">
        <v>157</v>
      </c>
      <c r="C53" s="43" t="s">
        <v>153</v>
      </c>
      <c r="D53" s="35" t="s">
        <v>146</v>
      </c>
      <c r="E53" s="28" t="s">
        <v>135</v>
      </c>
      <c r="F53" s="41" t="s">
        <v>142</v>
      </c>
      <c r="G53" s="35" t="s">
        <v>144</v>
      </c>
      <c r="H53" s="16" t="s">
        <v>16</v>
      </c>
      <c r="I53" s="32" t="s">
        <v>127</v>
      </c>
      <c r="J53" s="24" t="s">
        <v>175</v>
      </c>
      <c r="K53" s="24"/>
      <c r="L53" s="1" t="s">
        <v>37</v>
      </c>
      <c r="M53" s="1" t="s">
        <v>223</v>
      </c>
      <c r="N53" s="76">
        <v>1</v>
      </c>
      <c r="O53" s="1" t="s">
        <v>237</v>
      </c>
      <c r="P53" s="76">
        <v>1</v>
      </c>
      <c r="Q53" s="1" t="s">
        <v>238</v>
      </c>
      <c r="R53" s="1"/>
      <c r="S53" s="1" t="s">
        <v>162</v>
      </c>
      <c r="T53" s="1" t="s">
        <v>168</v>
      </c>
      <c r="U53" s="105">
        <f>+Tabla1[[#This Row],[AVANCE PORCENTUAL
 ENERO]]+Tabla1[[#This Row],[AVANCE PORCENTUAL
 FEBRERO]]+Tabla1[[#This Row],[AVANCE PORCENTUAL
 MARZO]]+Tabla1[[#This Row],[AVANCE PORCENTUAL
 ABRIL]]+Tabla1[[#This Row],[AVANCE PORCENTUAL MAYO]]+Tabla1[[#This Row],[AVANCE PORCENTUAL
JUNIO]]+Tabla1[[#This Row],[AVANCE PORCENTUAL
JULIO]]+Tabla1[[#This Row],[AVANCE PORCENTUAL
AGOSTO]]+Tabla1[[#This Row],[AVANCE PORCENTUAL
SEPTIEMBRE]]+Tabla1[[#This Row],[AVANCE PORCENTUAL
OCTUBRE]]+Tabla1[[#This Row],[AVANCE PORCENTUAL NOVIEMBRE]]+Tabla1[[#This Row],[AVANCE PORCENTUAL DICIEMBRE]]</f>
        <v>0</v>
      </c>
      <c r="V53" s="47"/>
      <c r="W53" s="47"/>
      <c r="X53" s="47"/>
      <c r="Y53" s="108"/>
      <c r="Z53" s="47"/>
      <c r="AA53" s="47"/>
      <c r="AB53" s="47"/>
      <c r="AC53" s="47"/>
      <c r="AD53" s="47"/>
      <c r="AE53" s="47"/>
      <c r="AF53" s="47"/>
      <c r="AG53" s="47"/>
      <c r="AH53" s="47"/>
      <c r="AI53" s="47"/>
      <c r="AJ53" s="47"/>
      <c r="AK53" s="47"/>
      <c r="AL53" s="47"/>
      <c r="AM53" s="47"/>
      <c r="AN53" s="47"/>
      <c r="AO53" s="47"/>
      <c r="AP53" s="47"/>
      <c r="AQ53" s="47"/>
      <c r="AR53" s="47"/>
      <c r="AS53" s="47"/>
      <c r="AT53" s="47"/>
      <c r="AU53" s="47"/>
      <c r="AV53" s="47"/>
      <c r="AW53" s="47"/>
      <c r="AX53" s="47"/>
      <c r="AY53" s="47"/>
      <c r="AZ53" s="47"/>
      <c r="BA53" s="47"/>
      <c r="BB53" s="47"/>
      <c r="BC53" s="47"/>
      <c r="BD53" s="47"/>
      <c r="BE53" s="47"/>
    </row>
    <row r="54" spans="1:57" ht="112.5" customHeight="1" x14ac:dyDescent="0.2">
      <c r="A54" s="33" t="s">
        <v>151</v>
      </c>
      <c r="B54" s="31" t="s">
        <v>157</v>
      </c>
      <c r="C54" s="43" t="s">
        <v>153</v>
      </c>
      <c r="D54" s="35" t="s">
        <v>146</v>
      </c>
      <c r="E54" s="28" t="s">
        <v>135</v>
      </c>
      <c r="F54" s="41" t="s">
        <v>142</v>
      </c>
      <c r="G54" s="35" t="s">
        <v>144</v>
      </c>
      <c r="H54" s="16" t="s">
        <v>16</v>
      </c>
      <c r="I54" s="33" t="s">
        <v>128</v>
      </c>
      <c r="J54" s="29" t="s">
        <v>176</v>
      </c>
      <c r="K54" s="29"/>
      <c r="L54" s="9" t="s">
        <v>41</v>
      </c>
      <c r="M54" s="47">
        <v>4000</v>
      </c>
      <c r="N54" s="78" t="s">
        <v>42</v>
      </c>
      <c r="O54" s="5" t="s">
        <v>240</v>
      </c>
      <c r="P54" s="89" t="s">
        <v>239</v>
      </c>
      <c r="Q54" s="31" t="s">
        <v>200</v>
      </c>
      <c r="R54" s="50"/>
      <c r="S54" s="31" t="s">
        <v>169</v>
      </c>
      <c r="T54" s="31" t="s">
        <v>170</v>
      </c>
      <c r="U54" s="107">
        <f>+Tabla1[[#This Row],[AVANCE PORCENTUAL
 ENERO]]+Tabla1[[#This Row],[AVANCE PORCENTUAL
 FEBRERO]]+Tabla1[[#This Row],[AVANCE PORCENTUAL
 MARZO]]+Tabla1[[#This Row],[AVANCE PORCENTUAL
 ABRIL]]+Tabla1[[#This Row],[AVANCE PORCENTUAL MAYO]]+Tabla1[[#This Row],[AVANCE PORCENTUAL
JUNIO]]+Tabla1[[#This Row],[AVANCE PORCENTUAL
JULIO]]+Tabla1[[#This Row],[AVANCE PORCENTUAL
AGOSTO]]+Tabla1[[#This Row],[AVANCE PORCENTUAL
SEPTIEMBRE]]+Tabla1[[#This Row],[AVANCE PORCENTUAL
OCTUBRE]]+Tabla1[[#This Row],[AVANCE PORCENTUAL NOVIEMBRE]]+Tabla1[[#This Row],[AVANCE PORCENTUAL DICIEMBRE]]</f>
        <v>0</v>
      </c>
      <c r="V54" s="47"/>
      <c r="W54" s="47"/>
      <c r="X54" s="47"/>
      <c r="Y54" s="108"/>
      <c r="Z54" s="47"/>
      <c r="AA54" s="47"/>
      <c r="AB54" s="47"/>
      <c r="AC54" s="47"/>
      <c r="AD54" s="47"/>
      <c r="AE54" s="47"/>
      <c r="AF54" s="47"/>
      <c r="AG54" s="47"/>
      <c r="AH54" s="47"/>
      <c r="AI54" s="47"/>
      <c r="AJ54" s="47"/>
      <c r="AK54" s="47"/>
      <c r="AL54" s="47"/>
      <c r="AM54" s="47"/>
      <c r="AN54" s="47"/>
      <c r="AO54" s="47"/>
      <c r="AP54" s="47"/>
      <c r="AQ54" s="47"/>
      <c r="AR54" s="47"/>
      <c r="AS54" s="47"/>
      <c r="AT54" s="47"/>
      <c r="AU54" s="47"/>
      <c r="AV54" s="47"/>
      <c r="AW54" s="47"/>
      <c r="AX54" s="47"/>
      <c r="AY54" s="47"/>
      <c r="AZ54" s="47"/>
      <c r="BA54" s="47"/>
      <c r="BB54" s="47"/>
      <c r="BC54" s="47"/>
      <c r="BD54" s="47"/>
      <c r="BE54" s="47"/>
    </row>
    <row r="55" spans="1:57" ht="180" x14ac:dyDescent="0.2">
      <c r="A55" s="33" t="s">
        <v>151</v>
      </c>
      <c r="B55" s="31" t="s">
        <v>157</v>
      </c>
      <c r="C55" s="43" t="s">
        <v>153</v>
      </c>
      <c r="D55" s="35" t="s">
        <v>146</v>
      </c>
      <c r="E55" s="28" t="s">
        <v>135</v>
      </c>
      <c r="F55" s="41" t="s">
        <v>142</v>
      </c>
      <c r="G55" s="35" t="s">
        <v>144</v>
      </c>
      <c r="H55" s="16" t="s">
        <v>16</v>
      </c>
      <c r="I55" s="33" t="s">
        <v>128</v>
      </c>
      <c r="J55" s="29" t="s">
        <v>176</v>
      </c>
      <c r="K55" s="29"/>
      <c r="L55" s="1" t="s">
        <v>43</v>
      </c>
      <c r="M55" s="47" t="s">
        <v>223</v>
      </c>
      <c r="N55" s="55">
        <v>1</v>
      </c>
      <c r="O55" s="8" t="s">
        <v>243</v>
      </c>
      <c r="P55" s="55">
        <v>1</v>
      </c>
      <c r="Q55" s="31" t="s">
        <v>242</v>
      </c>
      <c r="R55" s="50"/>
      <c r="S55" s="5" t="s">
        <v>13</v>
      </c>
      <c r="T55" s="5" t="s">
        <v>13</v>
      </c>
      <c r="U55" s="105">
        <f>+Tabla1[[#This Row],[AVANCE PORCENTUAL
 ENERO]]+Tabla1[[#This Row],[AVANCE PORCENTUAL
 FEBRERO]]+Tabla1[[#This Row],[AVANCE PORCENTUAL
 MARZO]]+Tabla1[[#This Row],[AVANCE PORCENTUAL
 ABRIL]]+Tabla1[[#This Row],[AVANCE PORCENTUAL MAYO]]+Tabla1[[#This Row],[AVANCE PORCENTUAL
JUNIO]]+Tabla1[[#This Row],[AVANCE PORCENTUAL
JULIO]]+Tabla1[[#This Row],[AVANCE PORCENTUAL
AGOSTO]]+Tabla1[[#This Row],[AVANCE PORCENTUAL
SEPTIEMBRE]]+Tabla1[[#This Row],[AVANCE PORCENTUAL
OCTUBRE]]+Tabla1[[#This Row],[AVANCE PORCENTUAL NOVIEMBRE]]+Tabla1[[#This Row],[AVANCE PORCENTUAL DICIEMBRE]]</f>
        <v>0</v>
      </c>
      <c r="V55" s="47"/>
      <c r="W55" s="47"/>
      <c r="X55" s="47"/>
      <c r="Y55" s="108"/>
      <c r="Z55" s="47"/>
      <c r="AA55" s="47"/>
      <c r="AB55" s="47"/>
      <c r="AC55" s="47"/>
      <c r="AD55" s="47"/>
      <c r="AE55" s="47"/>
      <c r="AF55" s="47"/>
      <c r="AG55" s="47"/>
      <c r="AH55" s="47"/>
      <c r="AI55" s="47"/>
      <c r="AJ55" s="47"/>
      <c r="AK55" s="47"/>
      <c r="AL55" s="47"/>
      <c r="AM55" s="47"/>
      <c r="AN55" s="47"/>
      <c r="AO55" s="47"/>
      <c r="AP55" s="47"/>
      <c r="AQ55" s="47"/>
      <c r="AR55" s="47"/>
      <c r="AS55" s="47"/>
      <c r="AT55" s="47"/>
      <c r="AU55" s="47"/>
      <c r="AV55" s="47"/>
      <c r="AW55" s="47"/>
      <c r="AX55" s="47"/>
      <c r="AY55" s="47"/>
      <c r="AZ55" s="47"/>
      <c r="BA55" s="47"/>
      <c r="BB55" s="47"/>
      <c r="BC55" s="47"/>
      <c r="BD55" s="47"/>
      <c r="BE55" s="47"/>
    </row>
    <row r="56" spans="1:57" ht="180" x14ac:dyDescent="0.2">
      <c r="A56" s="33" t="s">
        <v>151</v>
      </c>
      <c r="B56" s="31" t="s">
        <v>157</v>
      </c>
      <c r="C56" s="43" t="s">
        <v>153</v>
      </c>
      <c r="D56" s="35" t="s">
        <v>146</v>
      </c>
      <c r="E56" s="28" t="s">
        <v>135</v>
      </c>
      <c r="F56" s="41" t="s">
        <v>142</v>
      </c>
      <c r="G56" s="35" t="s">
        <v>144</v>
      </c>
      <c r="H56" s="16" t="s">
        <v>16</v>
      </c>
      <c r="I56" s="33" t="s">
        <v>128</v>
      </c>
      <c r="J56" s="29" t="s">
        <v>176</v>
      </c>
      <c r="K56" s="29"/>
      <c r="L56" s="1" t="s">
        <v>43</v>
      </c>
      <c r="M56" s="47">
        <v>762000</v>
      </c>
      <c r="N56" s="78" t="s">
        <v>44</v>
      </c>
      <c r="O56" s="8" t="s">
        <v>45</v>
      </c>
      <c r="P56" s="78" t="s">
        <v>44</v>
      </c>
      <c r="Q56" s="31" t="s">
        <v>241</v>
      </c>
      <c r="R56" s="50"/>
      <c r="S56" s="5" t="s">
        <v>169</v>
      </c>
      <c r="T56" s="51" t="s">
        <v>170</v>
      </c>
      <c r="U56" s="107">
        <f>+Tabla1[[#This Row],[AVANCE PORCENTUAL
 ENERO]]+Tabla1[[#This Row],[AVANCE PORCENTUAL
 FEBRERO]]+Tabla1[[#This Row],[AVANCE PORCENTUAL
 MARZO]]+Tabla1[[#This Row],[AVANCE PORCENTUAL
 ABRIL]]+Tabla1[[#This Row],[AVANCE PORCENTUAL MAYO]]+Tabla1[[#This Row],[AVANCE PORCENTUAL
JUNIO]]+Tabla1[[#This Row],[AVANCE PORCENTUAL
JULIO]]+Tabla1[[#This Row],[AVANCE PORCENTUAL
AGOSTO]]+Tabla1[[#This Row],[AVANCE PORCENTUAL
SEPTIEMBRE]]+Tabla1[[#This Row],[AVANCE PORCENTUAL
OCTUBRE]]+Tabla1[[#This Row],[AVANCE PORCENTUAL NOVIEMBRE]]+Tabla1[[#This Row],[AVANCE PORCENTUAL DICIEMBRE]]</f>
        <v>0</v>
      </c>
      <c r="V56" s="47"/>
      <c r="W56" s="47"/>
      <c r="X56" s="47"/>
      <c r="Y56" s="108"/>
      <c r="Z56" s="47"/>
      <c r="AA56" s="47"/>
      <c r="AB56" s="47"/>
      <c r="AC56" s="47"/>
      <c r="AD56" s="47"/>
      <c r="AE56" s="47"/>
      <c r="AF56" s="47"/>
      <c r="AG56" s="47"/>
      <c r="AH56" s="47"/>
      <c r="AI56" s="47"/>
      <c r="AJ56" s="47"/>
      <c r="AK56" s="47"/>
      <c r="AL56" s="47"/>
      <c r="AM56" s="47"/>
      <c r="AN56" s="47"/>
      <c r="AO56" s="47"/>
      <c r="AP56" s="47"/>
      <c r="AQ56" s="47"/>
      <c r="AR56" s="47"/>
      <c r="AS56" s="47"/>
      <c r="AT56" s="47"/>
      <c r="AU56" s="47"/>
      <c r="AV56" s="47"/>
      <c r="AW56" s="47"/>
      <c r="AX56" s="47"/>
      <c r="AY56" s="47"/>
      <c r="AZ56" s="47"/>
      <c r="BA56" s="47"/>
      <c r="BB56" s="47"/>
      <c r="BC56" s="47"/>
      <c r="BD56" s="47"/>
      <c r="BE56" s="47"/>
    </row>
    <row r="57" spans="1:57" ht="180" x14ac:dyDescent="0.2">
      <c r="A57" s="33" t="s">
        <v>151</v>
      </c>
      <c r="B57" s="31" t="s">
        <v>157</v>
      </c>
      <c r="C57" s="43" t="s">
        <v>153</v>
      </c>
      <c r="D57" s="35" t="s">
        <v>146</v>
      </c>
      <c r="E57" s="36" t="s">
        <v>147</v>
      </c>
      <c r="F57" s="41" t="s">
        <v>142</v>
      </c>
      <c r="G57" s="52" t="s">
        <v>136</v>
      </c>
      <c r="H57" s="14" t="s">
        <v>46</v>
      </c>
      <c r="I57" s="30" t="s">
        <v>124</v>
      </c>
      <c r="J57" s="5" t="s">
        <v>183</v>
      </c>
      <c r="K57" s="3" t="s">
        <v>48</v>
      </c>
      <c r="L57" s="10" t="s">
        <v>47</v>
      </c>
      <c r="M57" s="1">
        <v>4</v>
      </c>
      <c r="N57" s="77" t="s">
        <v>49</v>
      </c>
      <c r="O57" s="1" t="s">
        <v>219</v>
      </c>
      <c r="P57" s="77">
        <v>1</v>
      </c>
      <c r="Q57" s="1" t="s">
        <v>244</v>
      </c>
      <c r="R57" s="71">
        <v>144749222</v>
      </c>
      <c r="S57" s="1" t="s">
        <v>162</v>
      </c>
      <c r="T57" s="1" t="s">
        <v>85</v>
      </c>
      <c r="U57" s="107">
        <f>+Tabla1[[#This Row],[AVANCE PORCENTUAL
 ENERO]]+Tabla1[[#This Row],[AVANCE PORCENTUAL
 FEBRERO]]+Tabla1[[#This Row],[AVANCE PORCENTUAL
 MARZO]]+Tabla1[[#This Row],[AVANCE PORCENTUAL
 ABRIL]]+Tabla1[[#This Row],[AVANCE PORCENTUAL MAYO]]+Tabla1[[#This Row],[AVANCE PORCENTUAL
JUNIO]]+Tabla1[[#This Row],[AVANCE PORCENTUAL
JULIO]]+Tabla1[[#This Row],[AVANCE PORCENTUAL
AGOSTO]]+Tabla1[[#This Row],[AVANCE PORCENTUAL
SEPTIEMBRE]]+Tabla1[[#This Row],[AVANCE PORCENTUAL
OCTUBRE]]+Tabla1[[#This Row],[AVANCE PORCENTUAL NOVIEMBRE]]+Tabla1[[#This Row],[AVANCE PORCENTUAL DICIEMBRE]]</f>
        <v>0</v>
      </c>
      <c r="V57" s="47"/>
      <c r="W57" s="47"/>
      <c r="X57" s="47"/>
      <c r="Y57" s="108"/>
      <c r="Z57" s="47"/>
      <c r="AA57" s="47"/>
      <c r="AB57" s="47"/>
      <c r="AC57" s="47"/>
      <c r="AD57" s="47"/>
      <c r="AE57" s="47"/>
      <c r="AF57" s="47"/>
      <c r="AG57" s="47"/>
      <c r="AH57" s="47"/>
      <c r="AI57" s="47"/>
      <c r="AJ57" s="47"/>
      <c r="AK57" s="47"/>
      <c r="AL57" s="47"/>
      <c r="AM57" s="47"/>
      <c r="AN57" s="47"/>
      <c r="AO57" s="47"/>
      <c r="AP57" s="47"/>
      <c r="AQ57" s="47"/>
      <c r="AR57" s="47"/>
      <c r="AS57" s="47"/>
      <c r="AT57" s="47"/>
      <c r="AU57" s="47"/>
      <c r="AV57" s="47"/>
      <c r="AW57" s="47"/>
      <c r="AX57" s="47"/>
      <c r="AY57" s="47"/>
      <c r="AZ57" s="47"/>
      <c r="BA57" s="47"/>
      <c r="BB57" s="47"/>
      <c r="BC57" s="47"/>
      <c r="BD57" s="47"/>
      <c r="BE57" s="47"/>
    </row>
    <row r="58" spans="1:57" ht="180" x14ac:dyDescent="0.2">
      <c r="A58" s="33" t="s">
        <v>151</v>
      </c>
      <c r="B58" s="31" t="s">
        <v>157</v>
      </c>
      <c r="C58" s="43" t="s">
        <v>153</v>
      </c>
      <c r="D58" s="35" t="s">
        <v>146</v>
      </c>
      <c r="E58" s="36" t="s">
        <v>147</v>
      </c>
      <c r="F58" s="41" t="s">
        <v>142</v>
      </c>
      <c r="G58" s="52" t="s">
        <v>136</v>
      </c>
      <c r="H58" s="14" t="s">
        <v>46</v>
      </c>
      <c r="I58" s="30" t="s">
        <v>124</v>
      </c>
      <c r="J58" s="5" t="s">
        <v>129</v>
      </c>
      <c r="K58" s="3" t="s">
        <v>48</v>
      </c>
      <c r="L58" s="10" t="s">
        <v>47</v>
      </c>
      <c r="M58" s="1" t="s">
        <v>223</v>
      </c>
      <c r="N58" s="86">
        <v>1</v>
      </c>
      <c r="O58" s="1" t="s">
        <v>50</v>
      </c>
      <c r="P58" s="86">
        <v>1</v>
      </c>
      <c r="Q58" s="1" t="s">
        <v>245</v>
      </c>
      <c r="R58" s="1"/>
      <c r="S58" s="1" t="s">
        <v>85</v>
      </c>
      <c r="T58" s="1" t="s">
        <v>85</v>
      </c>
      <c r="U58" s="105">
        <f>+Tabla1[[#This Row],[AVANCE PORCENTUAL
 ENERO]]+Tabla1[[#This Row],[AVANCE PORCENTUAL
 FEBRERO]]+Tabla1[[#This Row],[AVANCE PORCENTUAL
 MARZO]]+Tabla1[[#This Row],[AVANCE PORCENTUAL
 ABRIL]]+Tabla1[[#This Row],[AVANCE PORCENTUAL MAYO]]+Tabla1[[#This Row],[AVANCE PORCENTUAL
JUNIO]]+Tabla1[[#This Row],[AVANCE PORCENTUAL
JULIO]]+Tabla1[[#This Row],[AVANCE PORCENTUAL
AGOSTO]]+Tabla1[[#This Row],[AVANCE PORCENTUAL
SEPTIEMBRE]]+Tabla1[[#This Row],[AVANCE PORCENTUAL
OCTUBRE]]+Tabla1[[#This Row],[AVANCE PORCENTUAL NOVIEMBRE]]+Tabla1[[#This Row],[AVANCE PORCENTUAL DICIEMBRE]]</f>
        <v>0</v>
      </c>
      <c r="V58" s="47"/>
      <c r="W58" s="47"/>
      <c r="X58" s="47"/>
      <c r="Y58" s="108"/>
      <c r="Z58" s="47"/>
      <c r="AA58" s="47"/>
      <c r="AB58" s="47"/>
      <c r="AC58" s="47"/>
      <c r="AD58" s="47"/>
      <c r="AE58" s="47"/>
      <c r="AF58" s="47"/>
      <c r="AG58" s="47"/>
      <c r="AH58" s="47"/>
      <c r="AI58" s="47"/>
      <c r="AJ58" s="47"/>
      <c r="AK58" s="47"/>
      <c r="AL58" s="47"/>
      <c r="AM58" s="47"/>
      <c r="AN58" s="47"/>
      <c r="AO58" s="47"/>
      <c r="AP58" s="47"/>
      <c r="AQ58" s="47"/>
      <c r="AR58" s="47"/>
      <c r="AS58" s="47"/>
      <c r="AT58" s="47"/>
      <c r="AU58" s="47"/>
      <c r="AV58" s="47"/>
      <c r="AW58" s="47"/>
      <c r="AX58" s="47"/>
      <c r="AY58" s="47"/>
      <c r="AZ58" s="47"/>
      <c r="BA58" s="47"/>
      <c r="BB58" s="47"/>
      <c r="BC58" s="47"/>
      <c r="BD58" s="47"/>
      <c r="BE58" s="47"/>
    </row>
    <row r="59" spans="1:57" ht="180" x14ac:dyDescent="0.2">
      <c r="A59" s="33" t="s">
        <v>151</v>
      </c>
      <c r="B59" s="31" t="s">
        <v>157</v>
      </c>
      <c r="C59" s="43" t="s">
        <v>153</v>
      </c>
      <c r="D59" s="35" t="s">
        <v>146</v>
      </c>
      <c r="E59" s="36" t="s">
        <v>147</v>
      </c>
      <c r="F59" s="41" t="s">
        <v>142</v>
      </c>
      <c r="G59" s="52" t="s">
        <v>136</v>
      </c>
      <c r="H59" s="14" t="s">
        <v>46</v>
      </c>
      <c r="I59" s="30" t="s">
        <v>124</v>
      </c>
      <c r="J59" s="5" t="s">
        <v>129</v>
      </c>
      <c r="K59" s="3" t="s">
        <v>51</v>
      </c>
      <c r="L59" s="10" t="s">
        <v>47</v>
      </c>
      <c r="M59" s="1" t="s">
        <v>223</v>
      </c>
      <c r="N59" s="86">
        <v>1</v>
      </c>
      <c r="O59" s="1" t="s">
        <v>314</v>
      </c>
      <c r="P59" s="86">
        <v>1</v>
      </c>
      <c r="Q59" s="1" t="s">
        <v>313</v>
      </c>
      <c r="R59" s="1"/>
      <c r="S59" s="1" t="s">
        <v>171</v>
      </c>
      <c r="T59" s="1" t="s">
        <v>85</v>
      </c>
      <c r="U59" s="105">
        <f>+Tabla1[[#This Row],[AVANCE PORCENTUAL
 ENERO]]+Tabla1[[#This Row],[AVANCE PORCENTUAL
 FEBRERO]]+Tabla1[[#This Row],[AVANCE PORCENTUAL
 MARZO]]+Tabla1[[#This Row],[AVANCE PORCENTUAL
 ABRIL]]+Tabla1[[#This Row],[AVANCE PORCENTUAL MAYO]]+Tabla1[[#This Row],[AVANCE PORCENTUAL
JUNIO]]+Tabla1[[#This Row],[AVANCE PORCENTUAL
JULIO]]+Tabla1[[#This Row],[AVANCE PORCENTUAL
AGOSTO]]+Tabla1[[#This Row],[AVANCE PORCENTUAL
SEPTIEMBRE]]+Tabla1[[#This Row],[AVANCE PORCENTUAL
OCTUBRE]]+Tabla1[[#This Row],[AVANCE PORCENTUAL NOVIEMBRE]]+Tabla1[[#This Row],[AVANCE PORCENTUAL DICIEMBRE]]</f>
        <v>0</v>
      </c>
      <c r="V59" s="47"/>
      <c r="W59" s="47"/>
      <c r="X59" s="47"/>
      <c r="Y59" s="108"/>
      <c r="Z59" s="47"/>
      <c r="AA59" s="47"/>
      <c r="AB59" s="47"/>
      <c r="AC59" s="47"/>
      <c r="AD59" s="47"/>
      <c r="AE59" s="47"/>
      <c r="AF59" s="47"/>
      <c r="AG59" s="47"/>
      <c r="AH59" s="47"/>
      <c r="AI59" s="47"/>
      <c r="AJ59" s="47"/>
      <c r="AK59" s="47"/>
      <c r="AL59" s="47"/>
      <c r="AM59" s="47"/>
      <c r="AN59" s="47"/>
      <c r="AO59" s="47"/>
      <c r="AP59" s="47"/>
      <c r="AQ59" s="47"/>
      <c r="AR59" s="47"/>
      <c r="AS59" s="47"/>
      <c r="AT59" s="47"/>
      <c r="AU59" s="47"/>
      <c r="AV59" s="47"/>
      <c r="AW59" s="47"/>
      <c r="AX59" s="47"/>
      <c r="AY59" s="47"/>
      <c r="AZ59" s="47"/>
      <c r="BA59" s="47"/>
      <c r="BB59" s="47"/>
      <c r="BC59" s="47"/>
      <c r="BD59" s="47"/>
      <c r="BE59" s="47"/>
    </row>
    <row r="60" spans="1:57" ht="180" x14ac:dyDescent="0.2">
      <c r="A60" s="33" t="s">
        <v>151</v>
      </c>
      <c r="B60" s="31" t="s">
        <v>157</v>
      </c>
      <c r="C60" s="43" t="s">
        <v>153</v>
      </c>
      <c r="D60" s="35" t="s">
        <v>146</v>
      </c>
      <c r="E60" s="36" t="s">
        <v>147</v>
      </c>
      <c r="F60" s="41" t="s">
        <v>142</v>
      </c>
      <c r="G60" s="52" t="s">
        <v>136</v>
      </c>
      <c r="H60" s="14" t="s">
        <v>46</v>
      </c>
      <c r="I60" s="30" t="s">
        <v>124</v>
      </c>
      <c r="J60" s="5" t="s">
        <v>129</v>
      </c>
      <c r="K60" s="3"/>
      <c r="L60" s="12" t="s">
        <v>52</v>
      </c>
      <c r="M60" s="1">
        <v>8</v>
      </c>
      <c r="N60" s="77">
        <v>2</v>
      </c>
      <c r="O60" s="1" t="s">
        <v>315</v>
      </c>
      <c r="P60" s="77">
        <v>2</v>
      </c>
      <c r="Q60" s="1" t="s">
        <v>246</v>
      </c>
      <c r="R60" s="1"/>
      <c r="S60" s="1" t="s">
        <v>162</v>
      </c>
      <c r="T60" s="1" t="s">
        <v>85</v>
      </c>
      <c r="U60" s="107">
        <f>+Tabla1[[#This Row],[AVANCE PORCENTUAL
 ENERO]]+Tabla1[[#This Row],[AVANCE PORCENTUAL
 FEBRERO]]+Tabla1[[#This Row],[AVANCE PORCENTUAL
 MARZO]]+Tabla1[[#This Row],[AVANCE PORCENTUAL
 ABRIL]]+Tabla1[[#This Row],[AVANCE PORCENTUAL MAYO]]+Tabla1[[#This Row],[AVANCE PORCENTUAL
JUNIO]]+Tabla1[[#This Row],[AVANCE PORCENTUAL
JULIO]]+Tabla1[[#This Row],[AVANCE PORCENTUAL
AGOSTO]]+Tabla1[[#This Row],[AVANCE PORCENTUAL
SEPTIEMBRE]]+Tabla1[[#This Row],[AVANCE PORCENTUAL
OCTUBRE]]+Tabla1[[#This Row],[AVANCE PORCENTUAL NOVIEMBRE]]+Tabla1[[#This Row],[AVANCE PORCENTUAL DICIEMBRE]]</f>
        <v>0</v>
      </c>
      <c r="V60" s="47"/>
      <c r="W60" s="47"/>
      <c r="X60" s="47"/>
      <c r="Y60" s="108"/>
      <c r="Z60" s="47"/>
      <c r="AA60" s="47"/>
      <c r="AB60" s="47"/>
      <c r="AC60" s="47"/>
      <c r="AD60" s="47"/>
      <c r="AE60" s="47"/>
      <c r="AF60" s="47"/>
      <c r="AG60" s="47"/>
      <c r="AH60" s="47"/>
      <c r="AI60" s="47"/>
      <c r="AJ60" s="47"/>
      <c r="AK60" s="47"/>
      <c r="AL60" s="47"/>
      <c r="AM60" s="47"/>
      <c r="AN60" s="47"/>
      <c r="AO60" s="47"/>
      <c r="AP60" s="47"/>
      <c r="AQ60" s="47"/>
      <c r="AR60" s="47"/>
      <c r="AS60" s="47"/>
      <c r="AT60" s="47"/>
      <c r="AU60" s="47"/>
      <c r="AV60" s="47"/>
      <c r="AW60" s="47"/>
      <c r="AX60" s="47"/>
      <c r="AY60" s="47"/>
      <c r="AZ60" s="47"/>
      <c r="BA60" s="47"/>
      <c r="BB60" s="47"/>
      <c r="BC60" s="47"/>
      <c r="BD60" s="47"/>
      <c r="BE60" s="47"/>
    </row>
    <row r="61" spans="1:57" ht="180" x14ac:dyDescent="0.2">
      <c r="A61" s="33" t="s">
        <v>151</v>
      </c>
      <c r="B61" s="31" t="s">
        <v>157</v>
      </c>
      <c r="C61" s="43" t="s">
        <v>153</v>
      </c>
      <c r="D61" s="35" t="s">
        <v>146</v>
      </c>
      <c r="E61" s="36" t="s">
        <v>147</v>
      </c>
      <c r="F61" s="41" t="s">
        <v>142</v>
      </c>
      <c r="G61" s="52" t="s">
        <v>136</v>
      </c>
      <c r="H61" s="20" t="s">
        <v>46</v>
      </c>
      <c r="I61" s="30" t="s">
        <v>124</v>
      </c>
      <c r="J61" s="5" t="s">
        <v>129</v>
      </c>
      <c r="K61" s="3" t="s">
        <v>180</v>
      </c>
      <c r="L61" s="13" t="s">
        <v>53</v>
      </c>
      <c r="M61" s="1">
        <v>40</v>
      </c>
      <c r="N61" s="77">
        <v>10</v>
      </c>
      <c r="O61" s="1" t="s">
        <v>54</v>
      </c>
      <c r="P61" s="77">
        <v>10</v>
      </c>
      <c r="Q61" s="1" t="s">
        <v>316</v>
      </c>
      <c r="R61" s="1"/>
      <c r="S61" s="1" t="s">
        <v>172</v>
      </c>
      <c r="T61" s="1" t="s">
        <v>85</v>
      </c>
      <c r="U61" s="107">
        <f>+Tabla1[[#This Row],[AVANCE PORCENTUAL
 ENERO]]+Tabla1[[#This Row],[AVANCE PORCENTUAL
 FEBRERO]]+Tabla1[[#This Row],[AVANCE PORCENTUAL
 MARZO]]+Tabla1[[#This Row],[AVANCE PORCENTUAL
 ABRIL]]+Tabla1[[#This Row],[AVANCE PORCENTUAL MAYO]]+Tabla1[[#This Row],[AVANCE PORCENTUAL
JUNIO]]+Tabla1[[#This Row],[AVANCE PORCENTUAL
JULIO]]+Tabla1[[#This Row],[AVANCE PORCENTUAL
AGOSTO]]+Tabla1[[#This Row],[AVANCE PORCENTUAL
SEPTIEMBRE]]+Tabla1[[#This Row],[AVANCE PORCENTUAL
OCTUBRE]]+Tabla1[[#This Row],[AVANCE PORCENTUAL NOVIEMBRE]]+Tabla1[[#This Row],[AVANCE PORCENTUAL DICIEMBRE]]</f>
        <v>0</v>
      </c>
      <c r="V61" s="47"/>
      <c r="W61" s="47"/>
      <c r="X61" s="47"/>
      <c r="Y61" s="108"/>
      <c r="Z61" s="47"/>
      <c r="AA61" s="47"/>
      <c r="AB61" s="47"/>
      <c r="AC61" s="47"/>
      <c r="AD61" s="47"/>
      <c r="AE61" s="47"/>
      <c r="AF61" s="47"/>
      <c r="AG61" s="47"/>
      <c r="AH61" s="47"/>
      <c r="AI61" s="47"/>
      <c r="AJ61" s="47"/>
      <c r="AK61" s="47"/>
      <c r="AL61" s="47"/>
      <c r="AM61" s="47"/>
      <c r="AN61" s="47"/>
      <c r="AO61" s="47"/>
      <c r="AP61" s="47"/>
      <c r="AQ61" s="47"/>
      <c r="AR61" s="47"/>
      <c r="AS61" s="47"/>
      <c r="AT61" s="47"/>
      <c r="AU61" s="47"/>
      <c r="AV61" s="47"/>
      <c r="AW61" s="47"/>
      <c r="AX61" s="47"/>
      <c r="AY61" s="47"/>
      <c r="AZ61" s="47"/>
      <c r="BA61" s="47"/>
      <c r="BB61" s="47"/>
      <c r="BC61" s="47"/>
      <c r="BD61" s="47"/>
      <c r="BE61" s="47"/>
    </row>
    <row r="62" spans="1:57" ht="180" x14ac:dyDescent="0.2">
      <c r="A62" s="33" t="s">
        <v>151</v>
      </c>
      <c r="B62" s="31" t="s">
        <v>157</v>
      </c>
      <c r="C62" s="43" t="s">
        <v>153</v>
      </c>
      <c r="D62" s="35" t="s">
        <v>146</v>
      </c>
      <c r="E62" s="36" t="s">
        <v>147</v>
      </c>
      <c r="F62" s="41" t="s">
        <v>142</v>
      </c>
      <c r="G62" s="52" t="s">
        <v>136</v>
      </c>
      <c r="H62" s="20" t="s">
        <v>46</v>
      </c>
      <c r="I62" s="30" t="s">
        <v>124</v>
      </c>
      <c r="J62" s="5" t="s">
        <v>129</v>
      </c>
      <c r="K62" s="3" t="s">
        <v>184</v>
      </c>
      <c r="L62" s="13" t="s">
        <v>53</v>
      </c>
      <c r="M62" s="1" t="s">
        <v>223</v>
      </c>
      <c r="N62" s="86">
        <v>1</v>
      </c>
      <c r="O62" s="1" t="s">
        <v>55</v>
      </c>
      <c r="P62" s="86">
        <v>1</v>
      </c>
      <c r="Q62" s="1" t="s">
        <v>247</v>
      </c>
      <c r="R62" s="1"/>
      <c r="S62" s="1" t="s">
        <v>62</v>
      </c>
      <c r="T62" s="1" t="s">
        <v>166</v>
      </c>
      <c r="U62" s="105">
        <f>+Tabla1[[#This Row],[AVANCE PORCENTUAL
 ENERO]]+Tabla1[[#This Row],[AVANCE PORCENTUAL
 FEBRERO]]+Tabla1[[#This Row],[AVANCE PORCENTUAL
 MARZO]]+Tabla1[[#This Row],[AVANCE PORCENTUAL
 ABRIL]]+Tabla1[[#This Row],[AVANCE PORCENTUAL MAYO]]+Tabla1[[#This Row],[AVANCE PORCENTUAL
JUNIO]]+Tabla1[[#This Row],[AVANCE PORCENTUAL
JULIO]]+Tabla1[[#This Row],[AVANCE PORCENTUAL
AGOSTO]]+Tabla1[[#This Row],[AVANCE PORCENTUAL
SEPTIEMBRE]]+Tabla1[[#This Row],[AVANCE PORCENTUAL
OCTUBRE]]+Tabla1[[#This Row],[AVANCE PORCENTUAL NOVIEMBRE]]+Tabla1[[#This Row],[AVANCE PORCENTUAL DICIEMBRE]]</f>
        <v>0</v>
      </c>
      <c r="V62" s="47"/>
      <c r="W62" s="47"/>
      <c r="X62" s="47"/>
      <c r="Y62" s="108"/>
      <c r="Z62" s="47"/>
      <c r="AA62" s="47"/>
      <c r="AB62" s="47"/>
      <c r="AC62" s="47"/>
      <c r="AD62" s="47"/>
      <c r="AE62" s="47"/>
      <c r="AF62" s="47"/>
      <c r="AG62" s="47"/>
      <c r="AH62" s="47"/>
      <c r="AI62" s="47"/>
      <c r="AJ62" s="47"/>
      <c r="AK62" s="47"/>
      <c r="AL62" s="47"/>
      <c r="AM62" s="47"/>
      <c r="AN62" s="47"/>
      <c r="AO62" s="47"/>
      <c r="AP62" s="47"/>
      <c r="AQ62" s="47"/>
      <c r="AR62" s="47"/>
      <c r="AS62" s="47"/>
      <c r="AT62" s="47"/>
      <c r="AU62" s="47"/>
      <c r="AV62" s="47"/>
      <c r="AW62" s="47"/>
      <c r="AX62" s="47"/>
      <c r="AY62" s="47"/>
      <c r="AZ62" s="47"/>
      <c r="BA62" s="47"/>
      <c r="BB62" s="47"/>
      <c r="BC62" s="47"/>
      <c r="BD62" s="47"/>
      <c r="BE62" s="47"/>
    </row>
    <row r="63" spans="1:57" ht="180" x14ac:dyDescent="0.2">
      <c r="A63" s="33" t="s">
        <v>151</v>
      </c>
      <c r="B63" s="31" t="s">
        <v>157</v>
      </c>
      <c r="C63" s="43" t="s">
        <v>153</v>
      </c>
      <c r="D63" s="35" t="s">
        <v>146</v>
      </c>
      <c r="E63" s="36" t="s">
        <v>147</v>
      </c>
      <c r="F63" s="41" t="s">
        <v>142</v>
      </c>
      <c r="G63" s="52" t="s">
        <v>136</v>
      </c>
      <c r="H63" s="20" t="s">
        <v>46</v>
      </c>
      <c r="I63" s="30" t="s">
        <v>124</v>
      </c>
      <c r="J63" s="5" t="s">
        <v>129</v>
      </c>
      <c r="K63" s="11" t="s">
        <v>185</v>
      </c>
      <c r="L63" s="13" t="s">
        <v>53</v>
      </c>
      <c r="M63" s="1" t="s">
        <v>223</v>
      </c>
      <c r="N63" s="86">
        <v>1</v>
      </c>
      <c r="O63" s="1" t="s">
        <v>366</v>
      </c>
      <c r="P63" s="86">
        <v>1</v>
      </c>
      <c r="Q63" s="1" t="s">
        <v>367</v>
      </c>
      <c r="R63" s="1"/>
      <c r="S63" s="1" t="s">
        <v>13</v>
      </c>
      <c r="T63" s="1" t="s">
        <v>161</v>
      </c>
      <c r="U63" s="107">
        <f>+Tabla1[[#This Row],[AVANCE PORCENTUAL
 ENERO]]+Tabla1[[#This Row],[AVANCE PORCENTUAL
 FEBRERO]]+Tabla1[[#This Row],[AVANCE PORCENTUAL
 MARZO]]+Tabla1[[#This Row],[AVANCE PORCENTUAL
 ABRIL]]+Tabla1[[#This Row],[AVANCE PORCENTUAL MAYO]]+Tabla1[[#This Row],[AVANCE PORCENTUAL
JUNIO]]+Tabla1[[#This Row],[AVANCE PORCENTUAL
JULIO]]+Tabla1[[#This Row],[AVANCE PORCENTUAL
AGOSTO]]+Tabla1[[#This Row],[AVANCE PORCENTUAL
SEPTIEMBRE]]+Tabla1[[#This Row],[AVANCE PORCENTUAL
OCTUBRE]]+Tabla1[[#This Row],[AVANCE PORCENTUAL NOVIEMBRE]]+Tabla1[[#This Row],[AVANCE PORCENTUAL DICIEMBRE]]</f>
        <v>0</v>
      </c>
      <c r="V63" s="47"/>
      <c r="W63" s="47"/>
      <c r="X63" s="47"/>
      <c r="Y63" s="108"/>
      <c r="Z63" s="47"/>
      <c r="AA63" s="47"/>
      <c r="AB63" s="47"/>
      <c r="AC63" s="47"/>
      <c r="AD63" s="47"/>
      <c r="AE63" s="47"/>
      <c r="AF63" s="47"/>
      <c r="AG63" s="47"/>
      <c r="AH63" s="47"/>
      <c r="AI63" s="47"/>
      <c r="AJ63" s="47"/>
      <c r="AK63" s="47"/>
      <c r="AL63" s="47"/>
      <c r="AM63" s="47"/>
      <c r="AN63" s="47"/>
      <c r="AO63" s="47"/>
      <c r="AP63" s="47"/>
      <c r="AQ63" s="47"/>
      <c r="AR63" s="47"/>
      <c r="AS63" s="47"/>
      <c r="AT63" s="47"/>
      <c r="AU63" s="47"/>
      <c r="AV63" s="47"/>
      <c r="AW63" s="47"/>
      <c r="AX63" s="47"/>
      <c r="AY63" s="47"/>
      <c r="AZ63" s="47"/>
      <c r="BA63" s="47"/>
      <c r="BB63" s="47"/>
      <c r="BC63" s="47"/>
      <c r="BD63" s="47"/>
      <c r="BE63" s="47"/>
    </row>
    <row r="64" spans="1:57" ht="121.5" customHeight="1" x14ac:dyDescent="0.2">
      <c r="A64" s="28" t="s">
        <v>152</v>
      </c>
      <c r="B64" s="31" t="s">
        <v>158</v>
      </c>
      <c r="C64" s="64" t="s">
        <v>155</v>
      </c>
      <c r="D64" s="53" t="s">
        <v>150</v>
      </c>
      <c r="E64" s="31" t="s">
        <v>148</v>
      </c>
      <c r="F64" s="42" t="s">
        <v>143</v>
      </c>
      <c r="G64" s="47" t="s">
        <v>138</v>
      </c>
      <c r="H64" s="17" t="s">
        <v>56</v>
      </c>
      <c r="I64" s="31" t="s">
        <v>130</v>
      </c>
      <c r="J64" s="31" t="s">
        <v>130</v>
      </c>
      <c r="K64" s="34" t="s">
        <v>186</v>
      </c>
      <c r="L64" s="15" t="s">
        <v>57</v>
      </c>
      <c r="M64" s="45">
        <v>1</v>
      </c>
      <c r="N64" s="74">
        <v>0.5</v>
      </c>
      <c r="O64" s="45" t="s">
        <v>58</v>
      </c>
      <c r="P64" s="74">
        <v>1</v>
      </c>
      <c r="Q64" s="45" t="s">
        <v>263</v>
      </c>
      <c r="R64" s="67">
        <v>209416524</v>
      </c>
      <c r="S64" s="45" t="s">
        <v>166</v>
      </c>
      <c r="T64" s="45" t="s">
        <v>168</v>
      </c>
      <c r="U64" s="105">
        <f>+Tabla1[[#This Row],[AVANCE PORCENTUAL
 ENERO]]+Tabla1[[#This Row],[AVANCE PORCENTUAL
 FEBRERO]]+Tabla1[[#This Row],[AVANCE PORCENTUAL
 MARZO]]+Tabla1[[#This Row],[AVANCE PORCENTUAL
 ABRIL]]+Tabla1[[#This Row],[AVANCE PORCENTUAL MAYO]]+Tabla1[[#This Row],[AVANCE PORCENTUAL
JUNIO]]+Tabla1[[#This Row],[AVANCE PORCENTUAL
JULIO]]+Tabla1[[#This Row],[AVANCE PORCENTUAL
AGOSTO]]+Tabla1[[#This Row],[AVANCE PORCENTUAL
SEPTIEMBRE]]+Tabla1[[#This Row],[AVANCE PORCENTUAL
OCTUBRE]]+Tabla1[[#This Row],[AVANCE PORCENTUAL NOVIEMBRE]]+Tabla1[[#This Row],[AVANCE PORCENTUAL DICIEMBRE]]</f>
        <v>0</v>
      </c>
      <c r="V64" s="47"/>
      <c r="W64" s="47"/>
      <c r="X64" s="47"/>
      <c r="Y64" s="108"/>
      <c r="Z64" s="47"/>
      <c r="AA64" s="47"/>
      <c r="AB64" s="47"/>
      <c r="AC64" s="47"/>
      <c r="AD64" s="47"/>
      <c r="AE64" s="47"/>
      <c r="AF64" s="47"/>
      <c r="AG64" s="47"/>
      <c r="AH64" s="47"/>
      <c r="AI64" s="47"/>
      <c r="AJ64" s="47"/>
      <c r="AK64" s="47"/>
      <c r="AL64" s="47"/>
      <c r="AM64" s="47"/>
      <c r="AN64" s="47"/>
      <c r="AO64" s="47"/>
      <c r="AP64" s="47"/>
      <c r="AQ64" s="47"/>
      <c r="AR64" s="47"/>
      <c r="AS64" s="47"/>
      <c r="AT64" s="47"/>
      <c r="AU64" s="47"/>
      <c r="AV64" s="47"/>
      <c r="AW64" s="47"/>
      <c r="AX64" s="47"/>
      <c r="AY64" s="47"/>
      <c r="AZ64" s="47"/>
      <c r="BA64" s="47"/>
      <c r="BB64" s="47"/>
      <c r="BC64" s="47"/>
      <c r="BD64" s="47"/>
      <c r="BE64" s="47"/>
    </row>
    <row r="65" spans="1:57" ht="135" x14ac:dyDescent="0.2">
      <c r="A65" s="28" t="s">
        <v>152</v>
      </c>
      <c r="B65" s="31" t="s">
        <v>158</v>
      </c>
      <c r="C65" s="31" t="s">
        <v>154</v>
      </c>
      <c r="D65" s="53" t="s">
        <v>150</v>
      </c>
      <c r="E65" s="31" t="s">
        <v>148</v>
      </c>
      <c r="F65" s="42" t="s">
        <v>143</v>
      </c>
      <c r="G65" s="30" t="s">
        <v>137</v>
      </c>
      <c r="H65" s="19" t="s">
        <v>59</v>
      </c>
      <c r="I65" s="35" t="s">
        <v>131</v>
      </c>
      <c r="J65" s="35" t="s">
        <v>131</v>
      </c>
      <c r="K65" s="31" t="s">
        <v>187</v>
      </c>
      <c r="L65" s="14" t="s">
        <v>60</v>
      </c>
      <c r="M65" s="55">
        <v>0.5</v>
      </c>
      <c r="N65" s="69">
        <v>0.125</v>
      </c>
      <c r="O65" s="8" t="s">
        <v>391</v>
      </c>
      <c r="P65" s="90">
        <v>1</v>
      </c>
      <c r="Q65" s="8" t="s">
        <v>266</v>
      </c>
      <c r="R65" s="68">
        <v>81860000</v>
      </c>
      <c r="S65" s="8" t="s">
        <v>13</v>
      </c>
      <c r="T65" s="8" t="s">
        <v>13</v>
      </c>
      <c r="U65" s="105">
        <f>+Tabla1[[#This Row],[AVANCE PORCENTUAL
 ENERO]]+Tabla1[[#This Row],[AVANCE PORCENTUAL
 FEBRERO]]+Tabla1[[#This Row],[AVANCE PORCENTUAL
 MARZO]]+Tabla1[[#This Row],[AVANCE PORCENTUAL
 ABRIL]]+Tabla1[[#This Row],[AVANCE PORCENTUAL MAYO]]+Tabla1[[#This Row],[AVANCE PORCENTUAL
JUNIO]]+Tabla1[[#This Row],[AVANCE PORCENTUAL
JULIO]]+Tabla1[[#This Row],[AVANCE PORCENTUAL
AGOSTO]]+Tabla1[[#This Row],[AVANCE PORCENTUAL
SEPTIEMBRE]]+Tabla1[[#This Row],[AVANCE PORCENTUAL
OCTUBRE]]+Tabla1[[#This Row],[AVANCE PORCENTUAL NOVIEMBRE]]+Tabla1[[#This Row],[AVANCE PORCENTUAL DICIEMBRE]]</f>
        <v>0</v>
      </c>
      <c r="V65" s="47"/>
      <c r="W65" s="47"/>
      <c r="X65" s="47"/>
      <c r="Y65" s="108"/>
      <c r="Z65" s="47"/>
      <c r="AA65" s="47"/>
      <c r="AB65" s="47"/>
      <c r="AC65" s="47"/>
      <c r="AD65" s="47"/>
      <c r="AE65" s="47"/>
      <c r="AF65" s="47"/>
      <c r="AG65" s="47"/>
      <c r="AH65" s="47"/>
      <c r="AI65" s="47"/>
      <c r="AJ65" s="47"/>
      <c r="AK65" s="47"/>
      <c r="AL65" s="47"/>
      <c r="AM65" s="47"/>
      <c r="AN65" s="47"/>
      <c r="AO65" s="47"/>
      <c r="AP65" s="47"/>
      <c r="AQ65" s="47"/>
      <c r="AR65" s="47"/>
      <c r="AS65" s="47"/>
      <c r="AT65" s="47"/>
      <c r="AU65" s="47"/>
      <c r="AV65" s="47"/>
      <c r="AW65" s="47"/>
      <c r="AX65" s="47"/>
      <c r="AY65" s="47"/>
      <c r="AZ65" s="47"/>
      <c r="BA65" s="47"/>
      <c r="BB65" s="47"/>
      <c r="BC65" s="47"/>
      <c r="BD65" s="47"/>
      <c r="BE65" s="47"/>
    </row>
    <row r="66" spans="1:57" ht="105" x14ac:dyDescent="0.2">
      <c r="A66" s="28" t="s">
        <v>152</v>
      </c>
      <c r="B66" s="31" t="s">
        <v>158</v>
      </c>
      <c r="C66" s="31" t="s">
        <v>154</v>
      </c>
      <c r="D66" s="53" t="s">
        <v>150</v>
      </c>
      <c r="E66" s="31" t="s">
        <v>148</v>
      </c>
      <c r="F66" s="42" t="s">
        <v>143</v>
      </c>
      <c r="G66" s="30" t="s">
        <v>137</v>
      </c>
      <c r="H66" s="19" t="s">
        <v>59</v>
      </c>
      <c r="I66" s="35" t="s">
        <v>131</v>
      </c>
      <c r="J66" s="35" t="s">
        <v>131</v>
      </c>
      <c r="K66" s="31" t="s">
        <v>187</v>
      </c>
      <c r="L66" s="14" t="s">
        <v>60</v>
      </c>
      <c r="M66" s="55" t="s">
        <v>223</v>
      </c>
      <c r="N66" s="55">
        <v>1</v>
      </c>
      <c r="O66" s="8" t="s">
        <v>61</v>
      </c>
      <c r="P66" s="58">
        <v>1</v>
      </c>
      <c r="Q66" s="8" t="s">
        <v>248</v>
      </c>
      <c r="R66" s="8"/>
      <c r="S66" s="8" t="s">
        <v>173</v>
      </c>
      <c r="T66" s="8" t="s">
        <v>161</v>
      </c>
      <c r="U66" s="105">
        <f>+Tabla1[[#This Row],[AVANCE PORCENTUAL
 ENERO]]+Tabla1[[#This Row],[AVANCE PORCENTUAL
 FEBRERO]]+Tabla1[[#This Row],[AVANCE PORCENTUAL
 MARZO]]+Tabla1[[#This Row],[AVANCE PORCENTUAL
 ABRIL]]+Tabla1[[#This Row],[AVANCE PORCENTUAL MAYO]]+Tabla1[[#This Row],[AVANCE PORCENTUAL
JUNIO]]+Tabla1[[#This Row],[AVANCE PORCENTUAL
JULIO]]+Tabla1[[#This Row],[AVANCE PORCENTUAL
AGOSTO]]+Tabla1[[#This Row],[AVANCE PORCENTUAL
SEPTIEMBRE]]+Tabla1[[#This Row],[AVANCE PORCENTUAL
OCTUBRE]]+Tabla1[[#This Row],[AVANCE PORCENTUAL NOVIEMBRE]]+Tabla1[[#This Row],[AVANCE PORCENTUAL DICIEMBRE]]</f>
        <v>0</v>
      </c>
      <c r="V66" s="47"/>
      <c r="W66" s="47"/>
      <c r="X66" s="47"/>
      <c r="Y66" s="108"/>
      <c r="Z66" s="47"/>
      <c r="AA66" s="47"/>
      <c r="AB66" s="47"/>
      <c r="AC66" s="47"/>
      <c r="AD66" s="47"/>
      <c r="AE66" s="47"/>
      <c r="AF66" s="47"/>
      <c r="AG66" s="47"/>
      <c r="AH66" s="47"/>
      <c r="AI66" s="47"/>
      <c r="AJ66" s="47"/>
      <c r="AK66" s="47"/>
      <c r="AL66" s="47"/>
      <c r="AM66" s="47"/>
      <c r="AN66" s="47"/>
      <c r="AO66" s="47"/>
      <c r="AP66" s="47"/>
      <c r="AQ66" s="47"/>
      <c r="AR66" s="47"/>
      <c r="AS66" s="47"/>
      <c r="AT66" s="47"/>
      <c r="AU66" s="47"/>
      <c r="AV66" s="47"/>
      <c r="AW66" s="47"/>
      <c r="AX66" s="47"/>
      <c r="AY66" s="47"/>
      <c r="AZ66" s="47"/>
      <c r="BA66" s="47"/>
      <c r="BB66" s="47"/>
      <c r="BC66" s="47"/>
      <c r="BD66" s="47"/>
      <c r="BE66" s="47"/>
    </row>
    <row r="67" spans="1:57" ht="105" x14ac:dyDescent="0.2">
      <c r="A67" s="28" t="s">
        <v>152</v>
      </c>
      <c r="B67" s="31" t="s">
        <v>158</v>
      </c>
      <c r="C67" s="31" t="s">
        <v>154</v>
      </c>
      <c r="D67" s="53" t="s">
        <v>150</v>
      </c>
      <c r="E67" s="31" t="s">
        <v>148</v>
      </c>
      <c r="F67" s="42" t="s">
        <v>143</v>
      </c>
      <c r="G67" s="30" t="s">
        <v>137</v>
      </c>
      <c r="H67" s="19" t="s">
        <v>59</v>
      </c>
      <c r="I67" s="35" t="s">
        <v>131</v>
      </c>
      <c r="J67" s="35" t="s">
        <v>131</v>
      </c>
      <c r="K67" s="31" t="s">
        <v>187</v>
      </c>
      <c r="L67" s="14" t="s">
        <v>63</v>
      </c>
      <c r="M67" s="55">
        <v>0.5</v>
      </c>
      <c r="N67" s="69">
        <v>0.125</v>
      </c>
      <c r="O67" s="8" t="s">
        <v>392</v>
      </c>
      <c r="P67" s="90">
        <v>1</v>
      </c>
      <c r="Q67" s="8" t="s">
        <v>393</v>
      </c>
      <c r="R67" s="8"/>
      <c r="S67" s="8" t="s">
        <v>13</v>
      </c>
      <c r="T67" s="8" t="s">
        <v>161</v>
      </c>
      <c r="U67" s="105">
        <f>+Tabla1[[#This Row],[AVANCE PORCENTUAL
 ENERO]]+Tabla1[[#This Row],[AVANCE PORCENTUAL
 FEBRERO]]+Tabla1[[#This Row],[AVANCE PORCENTUAL
 MARZO]]+Tabla1[[#This Row],[AVANCE PORCENTUAL
 ABRIL]]+Tabla1[[#This Row],[AVANCE PORCENTUAL MAYO]]+Tabla1[[#This Row],[AVANCE PORCENTUAL
JUNIO]]+Tabla1[[#This Row],[AVANCE PORCENTUAL
JULIO]]+Tabla1[[#This Row],[AVANCE PORCENTUAL
AGOSTO]]+Tabla1[[#This Row],[AVANCE PORCENTUAL
SEPTIEMBRE]]+Tabla1[[#This Row],[AVANCE PORCENTUAL
OCTUBRE]]+Tabla1[[#This Row],[AVANCE PORCENTUAL NOVIEMBRE]]+Tabla1[[#This Row],[AVANCE PORCENTUAL DICIEMBRE]]</f>
        <v>0</v>
      </c>
      <c r="V67" s="47"/>
      <c r="W67" s="47"/>
      <c r="X67" s="47"/>
      <c r="Y67" s="108"/>
      <c r="Z67" s="47"/>
      <c r="AA67" s="47"/>
      <c r="AB67" s="47"/>
      <c r="AC67" s="47"/>
      <c r="AD67" s="47"/>
      <c r="AE67" s="47"/>
      <c r="AF67" s="47"/>
      <c r="AG67" s="47"/>
      <c r="AH67" s="47"/>
      <c r="AI67" s="47"/>
      <c r="AJ67" s="47"/>
      <c r="AK67" s="47"/>
      <c r="AL67" s="47"/>
      <c r="AM67" s="47"/>
      <c r="AN67" s="47"/>
      <c r="AO67" s="47"/>
      <c r="AP67" s="47"/>
      <c r="AQ67" s="47"/>
      <c r="AR67" s="47"/>
      <c r="AS67" s="47"/>
      <c r="AT67" s="47"/>
      <c r="AU67" s="47"/>
      <c r="AV67" s="47"/>
      <c r="AW67" s="47"/>
      <c r="AX67" s="47"/>
      <c r="AY67" s="47"/>
      <c r="AZ67" s="47"/>
      <c r="BA67" s="47"/>
      <c r="BB67" s="47"/>
      <c r="BC67" s="47"/>
      <c r="BD67" s="47"/>
      <c r="BE67" s="47"/>
    </row>
    <row r="68" spans="1:57" ht="105" x14ac:dyDescent="0.2">
      <c r="A68" s="28" t="s">
        <v>152</v>
      </c>
      <c r="B68" s="31" t="s">
        <v>158</v>
      </c>
      <c r="C68" s="31" t="s">
        <v>154</v>
      </c>
      <c r="D68" s="53" t="s">
        <v>150</v>
      </c>
      <c r="E68" s="31" t="s">
        <v>148</v>
      </c>
      <c r="F68" s="42" t="s">
        <v>143</v>
      </c>
      <c r="G68" s="30" t="s">
        <v>137</v>
      </c>
      <c r="H68" s="19" t="s">
        <v>59</v>
      </c>
      <c r="I68" s="35" t="s">
        <v>131</v>
      </c>
      <c r="J68" s="35" t="s">
        <v>131</v>
      </c>
      <c r="K68" s="31" t="s">
        <v>187</v>
      </c>
      <c r="L68" s="14" t="s">
        <v>63</v>
      </c>
      <c r="M68" s="55" t="s">
        <v>223</v>
      </c>
      <c r="N68" s="55">
        <v>1</v>
      </c>
      <c r="O68" s="8" t="s">
        <v>394</v>
      </c>
      <c r="P68" s="112">
        <v>1</v>
      </c>
      <c r="Q68" s="8" t="s">
        <v>394</v>
      </c>
      <c r="R68" s="8"/>
      <c r="S68" s="8" t="s">
        <v>13</v>
      </c>
      <c r="T68" s="8" t="s">
        <v>161</v>
      </c>
      <c r="U68" s="105">
        <f>+Tabla1[[#This Row],[AVANCE PORCENTUAL
 ENERO]]+Tabla1[[#This Row],[AVANCE PORCENTUAL
 FEBRERO]]+Tabla1[[#This Row],[AVANCE PORCENTUAL
 MARZO]]+Tabla1[[#This Row],[AVANCE PORCENTUAL
 ABRIL]]+Tabla1[[#This Row],[AVANCE PORCENTUAL MAYO]]+Tabla1[[#This Row],[AVANCE PORCENTUAL
JUNIO]]+Tabla1[[#This Row],[AVANCE PORCENTUAL
JULIO]]+Tabla1[[#This Row],[AVANCE PORCENTUAL
AGOSTO]]+Tabla1[[#This Row],[AVANCE PORCENTUAL
SEPTIEMBRE]]+Tabla1[[#This Row],[AVANCE PORCENTUAL
OCTUBRE]]+Tabla1[[#This Row],[AVANCE PORCENTUAL NOVIEMBRE]]+Tabla1[[#This Row],[AVANCE PORCENTUAL DICIEMBRE]]</f>
        <v>0</v>
      </c>
      <c r="V68" s="47"/>
      <c r="W68" s="47"/>
      <c r="X68" s="47"/>
      <c r="Y68" s="108"/>
      <c r="Z68" s="47"/>
      <c r="AA68" s="47"/>
      <c r="AB68" s="47"/>
      <c r="AC68" s="47"/>
      <c r="AD68" s="47"/>
      <c r="AE68" s="47"/>
      <c r="AF68" s="47"/>
      <c r="AG68" s="47"/>
      <c r="AH68" s="47"/>
      <c r="AI68" s="47"/>
      <c r="AJ68" s="47"/>
      <c r="AK68" s="47"/>
      <c r="AL68" s="47"/>
      <c r="AM68" s="47"/>
      <c r="AN68" s="47"/>
      <c r="AO68" s="47"/>
      <c r="AP68" s="47"/>
      <c r="AQ68" s="47"/>
      <c r="AR68" s="47"/>
      <c r="AS68" s="47"/>
      <c r="AT68" s="47"/>
      <c r="AU68" s="47"/>
      <c r="AV68" s="47"/>
      <c r="AW68" s="47"/>
      <c r="AX68" s="47"/>
      <c r="AY68" s="47"/>
      <c r="AZ68" s="47"/>
      <c r="BA68" s="47"/>
      <c r="BB68" s="47"/>
      <c r="BC68" s="47"/>
      <c r="BD68" s="47"/>
      <c r="BE68" s="47"/>
    </row>
    <row r="69" spans="1:57" ht="105" x14ac:dyDescent="0.2">
      <c r="A69" s="28" t="s">
        <v>152</v>
      </c>
      <c r="B69" s="31" t="s">
        <v>158</v>
      </c>
      <c r="C69" s="115" t="s">
        <v>156</v>
      </c>
      <c r="D69" s="53" t="s">
        <v>150</v>
      </c>
      <c r="E69" s="34" t="s">
        <v>149</v>
      </c>
      <c r="F69" s="42" t="s">
        <v>143</v>
      </c>
      <c r="G69" s="33" t="s">
        <v>139</v>
      </c>
      <c r="H69" s="21" t="s">
        <v>64</v>
      </c>
      <c r="I69" s="28" t="s">
        <v>132</v>
      </c>
      <c r="J69" s="28" t="s">
        <v>132</v>
      </c>
      <c r="K69" s="36" t="s">
        <v>188</v>
      </c>
      <c r="L69" s="6" t="s">
        <v>65</v>
      </c>
      <c r="M69" s="87" t="s">
        <v>223</v>
      </c>
      <c r="N69" s="66">
        <v>1</v>
      </c>
      <c r="O69" s="45" t="s">
        <v>68</v>
      </c>
      <c r="P69" s="58">
        <v>1</v>
      </c>
      <c r="Q69" s="45" t="s">
        <v>253</v>
      </c>
      <c r="R69" s="70">
        <v>45092299</v>
      </c>
      <c r="S69" s="45" t="s">
        <v>13</v>
      </c>
      <c r="T69" s="45" t="s">
        <v>13</v>
      </c>
      <c r="U69" s="105">
        <f>+Tabla1[[#This Row],[AVANCE PORCENTUAL
 ENERO]]+Tabla1[[#This Row],[AVANCE PORCENTUAL
 FEBRERO]]+Tabla1[[#This Row],[AVANCE PORCENTUAL
 MARZO]]+Tabla1[[#This Row],[AVANCE PORCENTUAL
 ABRIL]]+Tabla1[[#This Row],[AVANCE PORCENTUAL MAYO]]+Tabla1[[#This Row],[AVANCE PORCENTUAL
JUNIO]]+Tabla1[[#This Row],[AVANCE PORCENTUAL
JULIO]]+Tabla1[[#This Row],[AVANCE PORCENTUAL
AGOSTO]]+Tabla1[[#This Row],[AVANCE PORCENTUAL
SEPTIEMBRE]]+Tabla1[[#This Row],[AVANCE PORCENTUAL
OCTUBRE]]+Tabla1[[#This Row],[AVANCE PORCENTUAL NOVIEMBRE]]+Tabla1[[#This Row],[AVANCE PORCENTUAL DICIEMBRE]]</f>
        <v>0</v>
      </c>
      <c r="V69" s="47"/>
      <c r="W69" s="47"/>
      <c r="X69" s="47"/>
      <c r="Y69" s="108"/>
      <c r="Z69" s="47"/>
      <c r="AA69" s="47"/>
      <c r="AB69" s="47"/>
      <c r="AC69" s="47"/>
      <c r="AD69" s="47"/>
      <c r="AE69" s="47"/>
      <c r="AF69" s="47"/>
      <c r="AG69" s="47"/>
      <c r="AH69" s="47"/>
      <c r="AI69" s="47"/>
      <c r="AJ69" s="47"/>
      <c r="AK69" s="47"/>
      <c r="AL69" s="47"/>
      <c r="AM69" s="47"/>
      <c r="AN69" s="47"/>
      <c r="AO69" s="47"/>
      <c r="AP69" s="47"/>
      <c r="AQ69" s="47"/>
      <c r="AR69" s="47"/>
      <c r="AS69" s="47"/>
      <c r="AT69" s="47"/>
      <c r="AU69" s="47"/>
      <c r="AV69" s="47"/>
      <c r="AW69" s="47"/>
      <c r="AX69" s="47"/>
      <c r="AY69" s="47"/>
      <c r="AZ69" s="47"/>
      <c r="BA69" s="47"/>
      <c r="BB69" s="47"/>
      <c r="BC69" s="47"/>
      <c r="BD69" s="47"/>
      <c r="BE69" s="47"/>
    </row>
    <row r="70" spans="1:57" ht="105" x14ac:dyDescent="0.2">
      <c r="A70" s="28" t="s">
        <v>152</v>
      </c>
      <c r="B70" s="31" t="s">
        <v>158</v>
      </c>
      <c r="C70" s="115" t="s">
        <v>156</v>
      </c>
      <c r="D70" s="53" t="s">
        <v>150</v>
      </c>
      <c r="E70" s="34" t="s">
        <v>149</v>
      </c>
      <c r="F70" s="42" t="s">
        <v>143</v>
      </c>
      <c r="G70" s="33" t="s">
        <v>139</v>
      </c>
      <c r="H70" s="21" t="s">
        <v>64</v>
      </c>
      <c r="I70" s="28" t="s">
        <v>132</v>
      </c>
      <c r="J70" s="28" t="s">
        <v>132</v>
      </c>
      <c r="K70" s="36" t="s">
        <v>188</v>
      </c>
      <c r="L70" s="6" t="s">
        <v>65</v>
      </c>
      <c r="M70" s="87">
        <v>1</v>
      </c>
      <c r="N70" s="74">
        <v>0.04</v>
      </c>
      <c r="O70" s="45" t="s">
        <v>327</v>
      </c>
      <c r="P70" s="90">
        <v>1</v>
      </c>
      <c r="Q70" s="45" t="s">
        <v>328</v>
      </c>
      <c r="R70" s="45"/>
      <c r="S70" s="45" t="s">
        <v>161</v>
      </c>
      <c r="T70" s="45" t="s">
        <v>161</v>
      </c>
      <c r="U70" s="105">
        <f>+Tabla1[[#This Row],[AVANCE PORCENTUAL
 ENERO]]+Tabla1[[#This Row],[AVANCE PORCENTUAL
 FEBRERO]]+Tabla1[[#This Row],[AVANCE PORCENTUAL
 MARZO]]+Tabla1[[#This Row],[AVANCE PORCENTUAL
 ABRIL]]+Tabla1[[#This Row],[AVANCE PORCENTUAL MAYO]]+Tabla1[[#This Row],[AVANCE PORCENTUAL
JUNIO]]+Tabla1[[#This Row],[AVANCE PORCENTUAL
JULIO]]+Tabla1[[#This Row],[AVANCE PORCENTUAL
AGOSTO]]+Tabla1[[#This Row],[AVANCE PORCENTUAL
SEPTIEMBRE]]+Tabla1[[#This Row],[AVANCE PORCENTUAL
OCTUBRE]]+Tabla1[[#This Row],[AVANCE PORCENTUAL NOVIEMBRE]]+Tabla1[[#This Row],[AVANCE PORCENTUAL DICIEMBRE]]</f>
        <v>0</v>
      </c>
      <c r="V70" s="47"/>
      <c r="W70" s="47"/>
      <c r="X70" s="47"/>
      <c r="Y70" s="108"/>
      <c r="Z70" s="47"/>
      <c r="AA70" s="47"/>
      <c r="AB70" s="47"/>
      <c r="AC70" s="47"/>
      <c r="AD70" s="47"/>
      <c r="AE70" s="47"/>
      <c r="AF70" s="47"/>
      <c r="AG70" s="47"/>
      <c r="AH70" s="47"/>
      <c r="AI70" s="47"/>
      <c r="AJ70" s="47"/>
      <c r="AK70" s="47"/>
      <c r="AL70" s="47"/>
      <c r="AM70" s="47"/>
      <c r="AN70" s="47"/>
      <c r="AO70" s="47"/>
      <c r="AP70" s="47"/>
      <c r="AQ70" s="47"/>
      <c r="AR70" s="47"/>
      <c r="AS70" s="47"/>
      <c r="AT70" s="47"/>
      <c r="AU70" s="47"/>
      <c r="AV70" s="47"/>
      <c r="AW70" s="47"/>
      <c r="AX70" s="47"/>
      <c r="AY70" s="47"/>
      <c r="AZ70" s="47"/>
      <c r="BA70" s="47"/>
      <c r="BB70" s="47"/>
      <c r="BC70" s="47"/>
      <c r="BD70" s="47"/>
      <c r="BE70" s="47"/>
    </row>
    <row r="71" spans="1:57" ht="105" x14ac:dyDescent="0.2">
      <c r="A71" s="28" t="s">
        <v>152</v>
      </c>
      <c r="B71" s="31" t="s">
        <v>158</v>
      </c>
      <c r="C71" s="115" t="s">
        <v>156</v>
      </c>
      <c r="D71" s="53" t="s">
        <v>150</v>
      </c>
      <c r="E71" s="34" t="s">
        <v>149</v>
      </c>
      <c r="F71" s="42" t="s">
        <v>143</v>
      </c>
      <c r="G71" s="33" t="s">
        <v>139</v>
      </c>
      <c r="H71" s="21" t="s">
        <v>64</v>
      </c>
      <c r="I71" s="28" t="s">
        <v>132</v>
      </c>
      <c r="J71" s="28" t="s">
        <v>132</v>
      </c>
      <c r="K71" s="36" t="s">
        <v>188</v>
      </c>
      <c r="L71" s="6" t="s">
        <v>65</v>
      </c>
      <c r="M71" s="87" t="s">
        <v>223</v>
      </c>
      <c r="N71" s="66">
        <v>1</v>
      </c>
      <c r="O71" s="45" t="s">
        <v>329</v>
      </c>
      <c r="P71" s="58">
        <v>1</v>
      </c>
      <c r="Q71" s="45" t="s">
        <v>249</v>
      </c>
      <c r="R71" s="45"/>
      <c r="S71" s="45" t="s">
        <v>13</v>
      </c>
      <c r="T71" s="45" t="s">
        <v>13</v>
      </c>
      <c r="U71" s="105">
        <f>+Tabla1[[#This Row],[AVANCE PORCENTUAL
 ENERO]]+Tabla1[[#This Row],[AVANCE PORCENTUAL
 FEBRERO]]+Tabla1[[#This Row],[AVANCE PORCENTUAL
 MARZO]]+Tabla1[[#This Row],[AVANCE PORCENTUAL
 ABRIL]]+Tabla1[[#This Row],[AVANCE PORCENTUAL MAYO]]+Tabla1[[#This Row],[AVANCE PORCENTUAL
JUNIO]]+Tabla1[[#This Row],[AVANCE PORCENTUAL
JULIO]]+Tabla1[[#This Row],[AVANCE PORCENTUAL
AGOSTO]]+Tabla1[[#This Row],[AVANCE PORCENTUAL
SEPTIEMBRE]]+Tabla1[[#This Row],[AVANCE PORCENTUAL
OCTUBRE]]+Tabla1[[#This Row],[AVANCE PORCENTUAL NOVIEMBRE]]+Tabla1[[#This Row],[AVANCE PORCENTUAL DICIEMBRE]]</f>
        <v>0</v>
      </c>
      <c r="V71" s="47"/>
      <c r="W71" s="47"/>
      <c r="X71" s="47"/>
      <c r="Y71" s="108"/>
      <c r="Z71" s="47"/>
      <c r="AA71" s="47"/>
      <c r="AB71" s="47"/>
      <c r="AC71" s="47"/>
      <c r="AD71" s="47"/>
      <c r="AE71" s="47"/>
      <c r="AF71" s="47"/>
      <c r="AG71" s="47"/>
      <c r="AH71" s="47"/>
      <c r="AI71" s="47"/>
      <c r="AJ71" s="47"/>
      <c r="AK71" s="47"/>
      <c r="AL71" s="47"/>
      <c r="AM71" s="47"/>
      <c r="AN71" s="47"/>
      <c r="AO71" s="47"/>
      <c r="AP71" s="47"/>
      <c r="AQ71" s="47"/>
      <c r="AR71" s="47"/>
      <c r="AS71" s="47"/>
      <c r="AT71" s="47"/>
      <c r="AU71" s="47"/>
      <c r="AV71" s="47"/>
      <c r="AW71" s="47"/>
      <c r="AX71" s="47"/>
      <c r="AY71" s="47"/>
      <c r="AZ71" s="47"/>
      <c r="BA71" s="47"/>
      <c r="BB71" s="47"/>
      <c r="BC71" s="47"/>
      <c r="BD71" s="47"/>
      <c r="BE71" s="47"/>
    </row>
    <row r="72" spans="1:57" ht="105" x14ac:dyDescent="0.2">
      <c r="A72" s="28" t="s">
        <v>152</v>
      </c>
      <c r="B72" s="31" t="s">
        <v>158</v>
      </c>
      <c r="C72" s="115" t="s">
        <v>156</v>
      </c>
      <c r="D72" s="53" t="s">
        <v>150</v>
      </c>
      <c r="E72" s="34" t="s">
        <v>149</v>
      </c>
      <c r="F72" s="42" t="s">
        <v>143</v>
      </c>
      <c r="G72" s="33" t="s">
        <v>139</v>
      </c>
      <c r="H72" s="21" t="s">
        <v>64</v>
      </c>
      <c r="I72" s="28" t="s">
        <v>132</v>
      </c>
      <c r="J72" s="28" t="s">
        <v>132</v>
      </c>
      <c r="K72" s="36" t="s">
        <v>188</v>
      </c>
      <c r="L72" s="6" t="s">
        <v>65</v>
      </c>
      <c r="M72" s="87">
        <v>1</v>
      </c>
      <c r="N72" s="74">
        <v>7.0000000000000007E-2</v>
      </c>
      <c r="O72" s="45" t="s">
        <v>330</v>
      </c>
      <c r="P72" s="90">
        <v>1</v>
      </c>
      <c r="Q72" s="45" t="s">
        <v>250</v>
      </c>
      <c r="R72" s="45"/>
      <c r="S72" s="45" t="s">
        <v>173</v>
      </c>
      <c r="T72" s="45" t="s">
        <v>161</v>
      </c>
      <c r="U72" s="105">
        <f>+Tabla1[[#This Row],[AVANCE PORCENTUAL
 ENERO]]+Tabla1[[#This Row],[AVANCE PORCENTUAL
 FEBRERO]]+Tabla1[[#This Row],[AVANCE PORCENTUAL
 MARZO]]+Tabla1[[#This Row],[AVANCE PORCENTUAL
 ABRIL]]+Tabla1[[#This Row],[AVANCE PORCENTUAL MAYO]]+Tabla1[[#This Row],[AVANCE PORCENTUAL
JUNIO]]+Tabla1[[#This Row],[AVANCE PORCENTUAL
JULIO]]+Tabla1[[#This Row],[AVANCE PORCENTUAL
AGOSTO]]+Tabla1[[#This Row],[AVANCE PORCENTUAL
SEPTIEMBRE]]+Tabla1[[#This Row],[AVANCE PORCENTUAL
OCTUBRE]]+Tabla1[[#This Row],[AVANCE PORCENTUAL NOVIEMBRE]]+Tabla1[[#This Row],[AVANCE PORCENTUAL DICIEMBRE]]</f>
        <v>0</v>
      </c>
      <c r="V72" s="47"/>
      <c r="W72" s="47"/>
      <c r="X72" s="47"/>
      <c r="Y72" s="108"/>
      <c r="Z72" s="47"/>
      <c r="AA72" s="47"/>
      <c r="AB72" s="47"/>
      <c r="AC72" s="47"/>
      <c r="AD72" s="47"/>
      <c r="AE72" s="47"/>
      <c r="AF72" s="47"/>
      <c r="AG72" s="47"/>
      <c r="AH72" s="47"/>
      <c r="AI72" s="47"/>
      <c r="AJ72" s="47"/>
      <c r="AK72" s="47"/>
      <c r="AL72" s="47"/>
      <c r="AM72" s="47"/>
      <c r="AN72" s="47"/>
      <c r="AO72" s="47"/>
      <c r="AP72" s="47"/>
      <c r="AQ72" s="47"/>
      <c r="AR72" s="47"/>
      <c r="AS72" s="47"/>
      <c r="AT72" s="47"/>
      <c r="AU72" s="47"/>
      <c r="AV72" s="47"/>
      <c r="AW72" s="47"/>
      <c r="AX72" s="47"/>
      <c r="AY72" s="47"/>
      <c r="AZ72" s="47"/>
      <c r="BA72" s="47"/>
      <c r="BB72" s="47"/>
      <c r="BC72" s="47"/>
      <c r="BD72" s="47"/>
      <c r="BE72" s="47"/>
    </row>
    <row r="73" spans="1:57" ht="105" x14ac:dyDescent="0.2">
      <c r="A73" s="28" t="s">
        <v>152</v>
      </c>
      <c r="B73" s="31" t="s">
        <v>158</v>
      </c>
      <c r="C73" s="115" t="s">
        <v>156</v>
      </c>
      <c r="D73" s="53" t="s">
        <v>150</v>
      </c>
      <c r="E73" s="34" t="s">
        <v>149</v>
      </c>
      <c r="F73" s="42" t="s">
        <v>143</v>
      </c>
      <c r="G73" s="33" t="s">
        <v>139</v>
      </c>
      <c r="H73" s="21" t="s">
        <v>64</v>
      </c>
      <c r="I73" s="28" t="s">
        <v>132</v>
      </c>
      <c r="J73" s="28" t="s">
        <v>132</v>
      </c>
      <c r="K73" s="36" t="s">
        <v>188</v>
      </c>
      <c r="L73" s="6" t="s">
        <v>65</v>
      </c>
      <c r="M73" s="87" t="s">
        <v>223</v>
      </c>
      <c r="N73" s="66">
        <v>1</v>
      </c>
      <c r="O73" s="45" t="s">
        <v>66</v>
      </c>
      <c r="P73" s="58">
        <v>1</v>
      </c>
      <c r="Q73" s="45" t="s">
        <v>251</v>
      </c>
      <c r="R73" s="45"/>
      <c r="S73" s="45" t="s">
        <v>13</v>
      </c>
      <c r="T73" s="45" t="s">
        <v>13</v>
      </c>
      <c r="U73" s="105">
        <f>+Tabla1[[#This Row],[AVANCE PORCENTUAL
 ENERO]]+Tabla1[[#This Row],[AVANCE PORCENTUAL
 FEBRERO]]+Tabla1[[#This Row],[AVANCE PORCENTUAL
 MARZO]]+Tabla1[[#This Row],[AVANCE PORCENTUAL
 ABRIL]]+Tabla1[[#This Row],[AVANCE PORCENTUAL MAYO]]+Tabla1[[#This Row],[AVANCE PORCENTUAL
JUNIO]]+Tabla1[[#This Row],[AVANCE PORCENTUAL
JULIO]]+Tabla1[[#This Row],[AVANCE PORCENTUAL
AGOSTO]]+Tabla1[[#This Row],[AVANCE PORCENTUAL
SEPTIEMBRE]]+Tabla1[[#This Row],[AVANCE PORCENTUAL
OCTUBRE]]+Tabla1[[#This Row],[AVANCE PORCENTUAL NOVIEMBRE]]+Tabla1[[#This Row],[AVANCE PORCENTUAL DICIEMBRE]]</f>
        <v>0</v>
      </c>
      <c r="V73" s="47"/>
      <c r="W73" s="47"/>
      <c r="X73" s="47"/>
      <c r="Y73" s="108"/>
      <c r="Z73" s="47"/>
      <c r="AA73" s="47"/>
      <c r="AB73" s="47"/>
      <c r="AC73" s="47"/>
      <c r="AD73" s="47"/>
      <c r="AE73" s="47"/>
      <c r="AF73" s="47"/>
      <c r="AG73" s="47"/>
      <c r="AH73" s="47"/>
      <c r="AI73" s="47"/>
      <c r="AJ73" s="47"/>
      <c r="AK73" s="47"/>
      <c r="AL73" s="47"/>
      <c r="AM73" s="47"/>
      <c r="AN73" s="47"/>
      <c r="AO73" s="47"/>
      <c r="AP73" s="47"/>
      <c r="AQ73" s="47"/>
      <c r="AR73" s="47"/>
      <c r="AS73" s="47"/>
      <c r="AT73" s="47"/>
      <c r="AU73" s="47"/>
      <c r="AV73" s="47"/>
      <c r="AW73" s="47"/>
      <c r="AX73" s="47"/>
      <c r="AY73" s="47"/>
      <c r="AZ73" s="47"/>
      <c r="BA73" s="47"/>
      <c r="BB73" s="47"/>
      <c r="BC73" s="47"/>
      <c r="BD73" s="47"/>
      <c r="BE73" s="47"/>
    </row>
    <row r="74" spans="1:57" ht="105" x14ac:dyDescent="0.2">
      <c r="A74" s="28" t="s">
        <v>152</v>
      </c>
      <c r="B74" s="31" t="s">
        <v>158</v>
      </c>
      <c r="C74" s="115" t="s">
        <v>156</v>
      </c>
      <c r="D74" s="53" t="s">
        <v>150</v>
      </c>
      <c r="E74" s="34" t="s">
        <v>149</v>
      </c>
      <c r="F74" s="42" t="s">
        <v>143</v>
      </c>
      <c r="G74" s="33" t="s">
        <v>139</v>
      </c>
      <c r="H74" s="21" t="s">
        <v>64</v>
      </c>
      <c r="I74" s="28" t="s">
        <v>132</v>
      </c>
      <c r="J74" s="28" t="s">
        <v>132</v>
      </c>
      <c r="K74" s="36" t="s">
        <v>188</v>
      </c>
      <c r="L74" s="6" t="s">
        <v>65</v>
      </c>
      <c r="M74" s="87">
        <v>1</v>
      </c>
      <c r="N74" s="74">
        <v>7.0000000000000007E-2</v>
      </c>
      <c r="O74" s="45" t="s">
        <v>67</v>
      </c>
      <c r="P74" s="90">
        <v>1</v>
      </c>
      <c r="Q74" s="45" t="s">
        <v>252</v>
      </c>
      <c r="R74" s="45"/>
      <c r="S74" s="45" t="s">
        <v>173</v>
      </c>
      <c r="T74" s="45" t="s">
        <v>161</v>
      </c>
      <c r="U74" s="105">
        <f>+Tabla1[[#This Row],[AVANCE PORCENTUAL
 ENERO]]+Tabla1[[#This Row],[AVANCE PORCENTUAL
 FEBRERO]]+Tabla1[[#This Row],[AVANCE PORCENTUAL
 MARZO]]+Tabla1[[#This Row],[AVANCE PORCENTUAL
 ABRIL]]+Tabla1[[#This Row],[AVANCE PORCENTUAL MAYO]]+Tabla1[[#This Row],[AVANCE PORCENTUAL
JUNIO]]+Tabla1[[#This Row],[AVANCE PORCENTUAL
JULIO]]+Tabla1[[#This Row],[AVANCE PORCENTUAL
AGOSTO]]+Tabla1[[#This Row],[AVANCE PORCENTUAL
SEPTIEMBRE]]+Tabla1[[#This Row],[AVANCE PORCENTUAL
OCTUBRE]]+Tabla1[[#This Row],[AVANCE PORCENTUAL NOVIEMBRE]]+Tabla1[[#This Row],[AVANCE PORCENTUAL DICIEMBRE]]</f>
        <v>0</v>
      </c>
      <c r="V74" s="47"/>
      <c r="W74" s="47"/>
      <c r="X74" s="47"/>
      <c r="Y74" s="108"/>
      <c r="Z74" s="47"/>
      <c r="AA74" s="47"/>
      <c r="AB74" s="47"/>
      <c r="AC74" s="47"/>
      <c r="AD74" s="47"/>
      <c r="AE74" s="47"/>
      <c r="AF74" s="47"/>
      <c r="AG74" s="47"/>
      <c r="AH74" s="47"/>
      <c r="AI74" s="47"/>
      <c r="AJ74" s="47"/>
      <c r="AK74" s="47"/>
      <c r="AL74" s="47"/>
      <c r="AM74" s="47"/>
      <c r="AN74" s="47"/>
      <c r="AO74" s="47"/>
      <c r="AP74" s="47"/>
      <c r="AQ74" s="47"/>
      <c r="AR74" s="47"/>
      <c r="AS74" s="47"/>
      <c r="AT74" s="47"/>
      <c r="AU74" s="47"/>
      <c r="AV74" s="47"/>
      <c r="AW74" s="47"/>
      <c r="AX74" s="47"/>
      <c r="AY74" s="47"/>
      <c r="AZ74" s="47"/>
      <c r="BA74" s="47"/>
      <c r="BB74" s="47"/>
      <c r="BC74" s="47"/>
      <c r="BD74" s="47"/>
      <c r="BE74" s="47"/>
    </row>
    <row r="75" spans="1:57" ht="105" x14ac:dyDescent="0.2">
      <c r="A75" s="28" t="s">
        <v>152</v>
      </c>
      <c r="B75" s="31" t="s">
        <v>158</v>
      </c>
      <c r="C75" s="115" t="s">
        <v>156</v>
      </c>
      <c r="D75" s="53" t="s">
        <v>150</v>
      </c>
      <c r="E75" s="34" t="s">
        <v>149</v>
      </c>
      <c r="F75" s="42" t="s">
        <v>143</v>
      </c>
      <c r="G75" s="33" t="s">
        <v>139</v>
      </c>
      <c r="H75" s="21" t="s">
        <v>64</v>
      </c>
      <c r="I75" s="28" t="s">
        <v>132</v>
      </c>
      <c r="J75" s="28" t="s">
        <v>132</v>
      </c>
      <c r="K75" s="36" t="s">
        <v>188</v>
      </c>
      <c r="L75" s="6" t="s">
        <v>65</v>
      </c>
      <c r="M75" s="87" t="s">
        <v>223</v>
      </c>
      <c r="N75" s="66">
        <v>1</v>
      </c>
      <c r="O75" s="45" t="s">
        <v>69</v>
      </c>
      <c r="P75" s="58">
        <v>1</v>
      </c>
      <c r="Q75" s="45" t="s">
        <v>254</v>
      </c>
      <c r="R75" s="45"/>
      <c r="S75" s="45" t="s">
        <v>13</v>
      </c>
      <c r="T75" s="45" t="s">
        <v>13</v>
      </c>
      <c r="U75" s="105">
        <f>+Tabla1[[#This Row],[AVANCE PORCENTUAL
 ENERO]]+Tabla1[[#This Row],[AVANCE PORCENTUAL
 FEBRERO]]+Tabla1[[#This Row],[AVANCE PORCENTUAL
 MARZO]]+Tabla1[[#This Row],[AVANCE PORCENTUAL
 ABRIL]]+Tabla1[[#This Row],[AVANCE PORCENTUAL MAYO]]+Tabla1[[#This Row],[AVANCE PORCENTUAL
JUNIO]]+Tabla1[[#This Row],[AVANCE PORCENTUAL
JULIO]]+Tabla1[[#This Row],[AVANCE PORCENTUAL
AGOSTO]]+Tabla1[[#This Row],[AVANCE PORCENTUAL
SEPTIEMBRE]]+Tabla1[[#This Row],[AVANCE PORCENTUAL
OCTUBRE]]+Tabla1[[#This Row],[AVANCE PORCENTUAL NOVIEMBRE]]+Tabla1[[#This Row],[AVANCE PORCENTUAL DICIEMBRE]]</f>
        <v>0</v>
      </c>
      <c r="V75" s="47"/>
      <c r="W75" s="47"/>
      <c r="X75" s="47"/>
      <c r="Y75" s="108"/>
      <c r="Z75" s="47"/>
      <c r="AA75" s="47"/>
      <c r="AB75" s="47"/>
      <c r="AC75" s="47"/>
      <c r="AD75" s="47"/>
      <c r="AE75" s="47"/>
      <c r="AF75" s="47"/>
      <c r="AG75" s="47"/>
      <c r="AH75" s="47"/>
      <c r="AI75" s="47"/>
      <c r="AJ75" s="47"/>
      <c r="AK75" s="47"/>
      <c r="AL75" s="47"/>
      <c r="AM75" s="47"/>
      <c r="AN75" s="47"/>
      <c r="AO75" s="47"/>
      <c r="AP75" s="47"/>
      <c r="AQ75" s="47"/>
      <c r="AR75" s="47"/>
      <c r="AS75" s="47"/>
      <c r="AT75" s="47"/>
      <c r="AU75" s="47"/>
      <c r="AV75" s="47"/>
      <c r="AW75" s="47"/>
      <c r="AX75" s="47"/>
      <c r="AY75" s="47"/>
      <c r="AZ75" s="47"/>
      <c r="BA75" s="47"/>
      <c r="BB75" s="47"/>
      <c r="BC75" s="47"/>
      <c r="BD75" s="47"/>
      <c r="BE75" s="47"/>
    </row>
    <row r="76" spans="1:57" ht="105" x14ac:dyDescent="0.2">
      <c r="A76" s="28" t="s">
        <v>152</v>
      </c>
      <c r="B76" s="31" t="s">
        <v>158</v>
      </c>
      <c r="C76" s="115" t="s">
        <v>156</v>
      </c>
      <c r="D76" s="53" t="s">
        <v>150</v>
      </c>
      <c r="E76" s="34" t="s">
        <v>149</v>
      </c>
      <c r="F76" s="42" t="s">
        <v>143</v>
      </c>
      <c r="G76" s="33" t="s">
        <v>139</v>
      </c>
      <c r="H76" s="21" t="s">
        <v>64</v>
      </c>
      <c r="I76" s="28" t="s">
        <v>132</v>
      </c>
      <c r="J76" s="28" t="s">
        <v>132</v>
      </c>
      <c r="K76" s="36" t="s">
        <v>188</v>
      </c>
      <c r="L76" s="6" t="s">
        <v>65</v>
      </c>
      <c r="M76" s="87">
        <v>1</v>
      </c>
      <c r="N76" s="74">
        <v>7.0000000000000007E-2</v>
      </c>
      <c r="O76" s="45" t="s">
        <v>70</v>
      </c>
      <c r="P76" s="90">
        <v>1</v>
      </c>
      <c r="Q76" s="45" t="s">
        <v>255</v>
      </c>
      <c r="R76" s="45"/>
      <c r="S76" s="45" t="s">
        <v>173</v>
      </c>
      <c r="T76" s="45" t="s">
        <v>161</v>
      </c>
      <c r="U76" s="105">
        <f>+Tabla1[[#This Row],[AVANCE PORCENTUAL
 ENERO]]+Tabla1[[#This Row],[AVANCE PORCENTUAL
 FEBRERO]]+Tabla1[[#This Row],[AVANCE PORCENTUAL
 MARZO]]+Tabla1[[#This Row],[AVANCE PORCENTUAL
 ABRIL]]+Tabla1[[#This Row],[AVANCE PORCENTUAL MAYO]]+Tabla1[[#This Row],[AVANCE PORCENTUAL
JUNIO]]+Tabla1[[#This Row],[AVANCE PORCENTUAL
JULIO]]+Tabla1[[#This Row],[AVANCE PORCENTUAL
AGOSTO]]+Tabla1[[#This Row],[AVANCE PORCENTUAL
SEPTIEMBRE]]+Tabla1[[#This Row],[AVANCE PORCENTUAL
OCTUBRE]]+Tabla1[[#This Row],[AVANCE PORCENTUAL NOVIEMBRE]]+Tabla1[[#This Row],[AVANCE PORCENTUAL DICIEMBRE]]</f>
        <v>0</v>
      </c>
      <c r="V76" s="47"/>
      <c r="W76" s="47"/>
      <c r="X76" s="47"/>
      <c r="Y76" s="108"/>
      <c r="Z76" s="47"/>
      <c r="AA76" s="47"/>
      <c r="AB76" s="47"/>
      <c r="AC76" s="47"/>
      <c r="AD76" s="47"/>
      <c r="AE76" s="47"/>
      <c r="AF76" s="47"/>
      <c r="AG76" s="47"/>
      <c r="AH76" s="47"/>
      <c r="AI76" s="47"/>
      <c r="AJ76" s="47"/>
      <c r="AK76" s="47"/>
      <c r="AL76" s="47"/>
      <c r="AM76" s="47"/>
      <c r="AN76" s="47"/>
      <c r="AO76" s="47"/>
      <c r="AP76" s="47"/>
      <c r="AQ76" s="47"/>
      <c r="AR76" s="47"/>
      <c r="AS76" s="47"/>
      <c r="AT76" s="47"/>
      <c r="AU76" s="47"/>
      <c r="AV76" s="47"/>
      <c r="AW76" s="47"/>
      <c r="AX76" s="47"/>
      <c r="AY76" s="47"/>
      <c r="AZ76" s="47"/>
      <c r="BA76" s="47"/>
      <c r="BB76" s="47"/>
      <c r="BC76" s="47"/>
      <c r="BD76" s="47"/>
      <c r="BE76" s="47"/>
    </row>
    <row r="77" spans="1:57" ht="105" x14ac:dyDescent="0.2">
      <c r="A77" s="28" t="s">
        <v>152</v>
      </c>
      <c r="B77" s="31" t="s">
        <v>158</v>
      </c>
      <c r="C77" s="115" t="s">
        <v>156</v>
      </c>
      <c r="D77" s="53" t="s">
        <v>150</v>
      </c>
      <c r="E77" s="34" t="s">
        <v>149</v>
      </c>
      <c r="F77" s="42" t="s">
        <v>143</v>
      </c>
      <c r="G77" s="33" t="s">
        <v>139</v>
      </c>
      <c r="H77" s="21" t="s">
        <v>64</v>
      </c>
      <c r="I77" s="28" t="s">
        <v>132</v>
      </c>
      <c r="J77" s="28" t="s">
        <v>132</v>
      </c>
      <c r="K77" s="36" t="s">
        <v>188</v>
      </c>
      <c r="L77" s="57" t="s">
        <v>71</v>
      </c>
      <c r="M77" s="45" t="s">
        <v>223</v>
      </c>
      <c r="N77" s="66">
        <v>1</v>
      </c>
      <c r="O77" s="45" t="s">
        <v>72</v>
      </c>
      <c r="P77" s="58">
        <v>1</v>
      </c>
      <c r="Q77" s="45" t="s">
        <v>256</v>
      </c>
      <c r="R77" s="45"/>
      <c r="S77" s="45" t="s">
        <v>13</v>
      </c>
      <c r="T77" s="5" t="s">
        <v>13</v>
      </c>
      <c r="U77" s="105">
        <f>+Tabla1[[#This Row],[AVANCE PORCENTUAL
 ENERO]]+Tabla1[[#This Row],[AVANCE PORCENTUAL
 FEBRERO]]+Tabla1[[#This Row],[AVANCE PORCENTUAL
 MARZO]]+Tabla1[[#This Row],[AVANCE PORCENTUAL
 ABRIL]]+Tabla1[[#This Row],[AVANCE PORCENTUAL MAYO]]+Tabla1[[#This Row],[AVANCE PORCENTUAL
JUNIO]]+Tabla1[[#This Row],[AVANCE PORCENTUAL
JULIO]]+Tabla1[[#This Row],[AVANCE PORCENTUAL
AGOSTO]]+Tabla1[[#This Row],[AVANCE PORCENTUAL
SEPTIEMBRE]]+Tabla1[[#This Row],[AVANCE PORCENTUAL
OCTUBRE]]+Tabla1[[#This Row],[AVANCE PORCENTUAL NOVIEMBRE]]+Tabla1[[#This Row],[AVANCE PORCENTUAL DICIEMBRE]]</f>
        <v>0</v>
      </c>
      <c r="V77" s="47"/>
      <c r="W77" s="47"/>
      <c r="X77" s="47"/>
      <c r="Y77" s="108"/>
      <c r="Z77" s="47"/>
      <c r="AA77" s="47"/>
      <c r="AB77" s="47"/>
      <c r="AC77" s="47"/>
      <c r="AD77" s="47"/>
      <c r="AE77" s="47"/>
      <c r="AF77" s="47"/>
      <c r="AG77" s="47"/>
      <c r="AH77" s="47"/>
      <c r="AI77" s="47"/>
      <c r="AJ77" s="47"/>
      <c r="AK77" s="47"/>
      <c r="AL77" s="47"/>
      <c r="AM77" s="47"/>
      <c r="AN77" s="47"/>
      <c r="AO77" s="47"/>
      <c r="AP77" s="47"/>
      <c r="AQ77" s="47"/>
      <c r="AR77" s="47"/>
      <c r="AS77" s="47"/>
      <c r="AT77" s="47"/>
      <c r="AU77" s="47"/>
      <c r="AV77" s="47"/>
      <c r="AW77" s="47"/>
      <c r="AX77" s="47"/>
      <c r="AY77" s="47"/>
      <c r="AZ77" s="47"/>
      <c r="BA77" s="47"/>
      <c r="BB77" s="47"/>
      <c r="BC77" s="47"/>
      <c r="BD77" s="47"/>
      <c r="BE77" s="47"/>
    </row>
    <row r="78" spans="1:57" ht="105" x14ac:dyDescent="0.2">
      <c r="A78" s="28" t="s">
        <v>152</v>
      </c>
      <c r="B78" s="31" t="s">
        <v>158</v>
      </c>
      <c r="C78" s="115" t="s">
        <v>156</v>
      </c>
      <c r="D78" s="53" t="s">
        <v>150</v>
      </c>
      <c r="E78" s="34" t="s">
        <v>149</v>
      </c>
      <c r="F78" s="42" t="s">
        <v>143</v>
      </c>
      <c r="G78" s="33" t="s">
        <v>139</v>
      </c>
      <c r="H78" s="21" t="s">
        <v>64</v>
      </c>
      <c r="I78" s="28" t="s">
        <v>132</v>
      </c>
      <c r="J78" s="28" t="s">
        <v>132</v>
      </c>
      <c r="K78" s="36" t="s">
        <v>188</v>
      </c>
      <c r="L78" s="57" t="s">
        <v>71</v>
      </c>
      <c r="M78" s="45" t="s">
        <v>264</v>
      </c>
      <c r="N78" s="91" t="s">
        <v>265</v>
      </c>
      <c r="O78" s="45" t="s">
        <v>73</v>
      </c>
      <c r="P78" s="93">
        <v>100</v>
      </c>
      <c r="Q78" s="45" t="s">
        <v>257</v>
      </c>
      <c r="R78" s="45"/>
      <c r="S78" s="45" t="s">
        <v>173</v>
      </c>
      <c r="T78" s="47" t="s">
        <v>161</v>
      </c>
      <c r="U78" s="105">
        <f>+Tabla1[[#This Row],[AVANCE PORCENTUAL
 ENERO]]+Tabla1[[#This Row],[AVANCE PORCENTUAL
 FEBRERO]]+Tabla1[[#This Row],[AVANCE PORCENTUAL
 MARZO]]+Tabla1[[#This Row],[AVANCE PORCENTUAL
 ABRIL]]+Tabla1[[#This Row],[AVANCE PORCENTUAL MAYO]]+Tabla1[[#This Row],[AVANCE PORCENTUAL
JUNIO]]+Tabla1[[#This Row],[AVANCE PORCENTUAL
JULIO]]+Tabla1[[#This Row],[AVANCE PORCENTUAL
AGOSTO]]+Tabla1[[#This Row],[AVANCE PORCENTUAL
SEPTIEMBRE]]+Tabla1[[#This Row],[AVANCE PORCENTUAL
OCTUBRE]]+Tabla1[[#This Row],[AVANCE PORCENTUAL NOVIEMBRE]]+Tabla1[[#This Row],[AVANCE PORCENTUAL DICIEMBRE]]</f>
        <v>0</v>
      </c>
      <c r="V78" s="47"/>
      <c r="W78" s="47"/>
      <c r="X78" s="47"/>
      <c r="Y78" s="108"/>
      <c r="Z78" s="47"/>
      <c r="AA78" s="47"/>
      <c r="AB78" s="47"/>
      <c r="AC78" s="47"/>
      <c r="AD78" s="47"/>
      <c r="AE78" s="47"/>
      <c r="AF78" s="47"/>
      <c r="AG78" s="47"/>
      <c r="AH78" s="47"/>
      <c r="AI78" s="47"/>
      <c r="AJ78" s="47"/>
      <c r="AK78" s="47"/>
      <c r="AL78" s="47"/>
      <c r="AM78" s="47"/>
      <c r="AN78" s="47"/>
      <c r="AO78" s="47"/>
      <c r="AP78" s="47"/>
      <c r="AQ78" s="47"/>
      <c r="AR78" s="47"/>
      <c r="AS78" s="47"/>
      <c r="AT78" s="47"/>
      <c r="AU78" s="47"/>
      <c r="AV78" s="47"/>
      <c r="AW78" s="47"/>
      <c r="AX78" s="47"/>
      <c r="AY78" s="47"/>
      <c r="AZ78" s="47"/>
      <c r="BA78" s="47"/>
      <c r="BB78" s="47"/>
      <c r="BC78" s="47"/>
      <c r="BD78" s="47"/>
      <c r="BE78" s="47"/>
    </row>
    <row r="79" spans="1:57" ht="105" x14ac:dyDescent="0.2">
      <c r="A79" s="28" t="s">
        <v>152</v>
      </c>
      <c r="B79" s="31" t="s">
        <v>158</v>
      </c>
      <c r="C79" s="115" t="s">
        <v>156</v>
      </c>
      <c r="D79" s="53" t="s">
        <v>150</v>
      </c>
      <c r="E79" s="31" t="s">
        <v>148</v>
      </c>
      <c r="F79" s="42" t="s">
        <v>143</v>
      </c>
      <c r="G79" s="41" t="s">
        <v>140</v>
      </c>
      <c r="H79" s="18" t="s">
        <v>74</v>
      </c>
      <c r="I79" s="64" t="s">
        <v>132</v>
      </c>
      <c r="J79" s="25" t="s">
        <v>132</v>
      </c>
      <c r="K79" s="2" t="s">
        <v>188</v>
      </c>
      <c r="L79" s="8" t="s">
        <v>75</v>
      </c>
      <c r="M79" s="45" t="s">
        <v>223</v>
      </c>
      <c r="N79" s="66">
        <v>1</v>
      </c>
      <c r="O79" s="8" t="s">
        <v>76</v>
      </c>
      <c r="P79" s="58">
        <v>1</v>
      </c>
      <c r="Q79" s="8" t="s">
        <v>258</v>
      </c>
      <c r="R79" s="75">
        <v>80622830</v>
      </c>
      <c r="S79" s="5" t="s">
        <v>13</v>
      </c>
      <c r="T79" s="5" t="s">
        <v>13</v>
      </c>
      <c r="U79" s="105">
        <f>+Tabla1[[#This Row],[AVANCE PORCENTUAL
 ENERO]]+Tabla1[[#This Row],[AVANCE PORCENTUAL
 FEBRERO]]+Tabla1[[#This Row],[AVANCE PORCENTUAL
 MARZO]]+Tabla1[[#This Row],[AVANCE PORCENTUAL
 ABRIL]]+Tabla1[[#This Row],[AVANCE PORCENTUAL MAYO]]+Tabla1[[#This Row],[AVANCE PORCENTUAL
JUNIO]]+Tabla1[[#This Row],[AVANCE PORCENTUAL
JULIO]]+Tabla1[[#This Row],[AVANCE PORCENTUAL
AGOSTO]]+Tabla1[[#This Row],[AVANCE PORCENTUAL
SEPTIEMBRE]]+Tabla1[[#This Row],[AVANCE PORCENTUAL
OCTUBRE]]+Tabla1[[#This Row],[AVANCE PORCENTUAL NOVIEMBRE]]+Tabla1[[#This Row],[AVANCE PORCENTUAL DICIEMBRE]]</f>
        <v>0</v>
      </c>
      <c r="V79" s="47"/>
      <c r="W79" s="47"/>
      <c r="X79" s="47"/>
      <c r="Y79" s="108"/>
      <c r="Z79" s="47"/>
      <c r="AA79" s="47"/>
      <c r="AB79" s="47"/>
      <c r="AC79" s="47"/>
      <c r="AD79" s="47"/>
      <c r="AE79" s="47"/>
      <c r="AF79" s="47"/>
      <c r="AG79" s="47"/>
      <c r="AH79" s="47"/>
      <c r="AI79" s="47"/>
      <c r="AJ79" s="47"/>
      <c r="AK79" s="47"/>
      <c r="AL79" s="47"/>
      <c r="AM79" s="47"/>
      <c r="AN79" s="47"/>
      <c r="AO79" s="47"/>
      <c r="AP79" s="47"/>
      <c r="AQ79" s="47"/>
      <c r="AR79" s="47"/>
      <c r="AS79" s="47"/>
      <c r="AT79" s="47"/>
      <c r="AU79" s="47"/>
      <c r="AV79" s="47"/>
      <c r="AW79" s="47"/>
      <c r="AX79" s="47"/>
      <c r="AY79" s="47"/>
      <c r="AZ79" s="47"/>
      <c r="BA79" s="47"/>
      <c r="BB79" s="47"/>
      <c r="BC79" s="47"/>
      <c r="BD79" s="47"/>
      <c r="BE79" s="47"/>
    </row>
    <row r="80" spans="1:57" ht="105" x14ac:dyDescent="0.2">
      <c r="A80" s="28" t="s">
        <v>152</v>
      </c>
      <c r="B80" s="31" t="s">
        <v>158</v>
      </c>
      <c r="C80" s="115" t="s">
        <v>156</v>
      </c>
      <c r="D80" s="53" t="s">
        <v>150</v>
      </c>
      <c r="E80" s="31" t="s">
        <v>148</v>
      </c>
      <c r="F80" s="42" t="s">
        <v>143</v>
      </c>
      <c r="G80" s="41" t="s">
        <v>140</v>
      </c>
      <c r="H80" s="18" t="s">
        <v>74</v>
      </c>
      <c r="I80" s="64" t="s">
        <v>132</v>
      </c>
      <c r="J80" s="25" t="s">
        <v>132</v>
      </c>
      <c r="K80" s="2" t="s">
        <v>188</v>
      </c>
      <c r="L80" s="8" t="s">
        <v>75</v>
      </c>
      <c r="M80" s="61">
        <v>1</v>
      </c>
      <c r="N80" s="92">
        <v>0.25</v>
      </c>
      <c r="O80" s="8" t="s">
        <v>77</v>
      </c>
      <c r="P80" s="90">
        <v>1</v>
      </c>
      <c r="Q80" s="8" t="s">
        <v>259</v>
      </c>
      <c r="R80" s="50"/>
      <c r="S80" s="5" t="s">
        <v>173</v>
      </c>
      <c r="T80" s="47" t="s">
        <v>161</v>
      </c>
      <c r="U80" s="105">
        <f>+Tabla1[[#This Row],[AVANCE PORCENTUAL
 ENERO]]+Tabla1[[#This Row],[AVANCE PORCENTUAL
 FEBRERO]]+Tabla1[[#This Row],[AVANCE PORCENTUAL
 MARZO]]+Tabla1[[#This Row],[AVANCE PORCENTUAL
 ABRIL]]+Tabla1[[#This Row],[AVANCE PORCENTUAL MAYO]]+Tabla1[[#This Row],[AVANCE PORCENTUAL
JUNIO]]+Tabla1[[#This Row],[AVANCE PORCENTUAL
JULIO]]+Tabla1[[#This Row],[AVANCE PORCENTUAL
AGOSTO]]+Tabla1[[#This Row],[AVANCE PORCENTUAL
SEPTIEMBRE]]+Tabla1[[#This Row],[AVANCE PORCENTUAL
OCTUBRE]]+Tabla1[[#This Row],[AVANCE PORCENTUAL NOVIEMBRE]]+Tabla1[[#This Row],[AVANCE PORCENTUAL DICIEMBRE]]</f>
        <v>0</v>
      </c>
      <c r="V80" s="47"/>
      <c r="W80" s="47"/>
      <c r="X80" s="47"/>
      <c r="Y80" s="108"/>
      <c r="Z80" s="47"/>
      <c r="AA80" s="47"/>
      <c r="AB80" s="47"/>
      <c r="AC80" s="47"/>
      <c r="AD80" s="47"/>
      <c r="AE80" s="47"/>
      <c r="AF80" s="47"/>
      <c r="AG80" s="47"/>
      <c r="AH80" s="47"/>
      <c r="AI80" s="47"/>
      <c r="AJ80" s="47"/>
      <c r="AK80" s="47"/>
      <c r="AL80" s="47"/>
      <c r="AM80" s="47"/>
      <c r="AN80" s="47"/>
      <c r="AO80" s="47"/>
      <c r="AP80" s="47"/>
      <c r="AQ80" s="47"/>
      <c r="AR80" s="47"/>
      <c r="AS80" s="47"/>
      <c r="AT80" s="47"/>
      <c r="AU80" s="47"/>
      <c r="AV80" s="47"/>
      <c r="AW80" s="47"/>
      <c r="AX80" s="47"/>
      <c r="AY80" s="47"/>
      <c r="AZ80" s="47"/>
      <c r="BA80" s="47"/>
      <c r="BB80" s="47"/>
      <c r="BC80" s="47"/>
      <c r="BD80" s="47"/>
      <c r="BE80" s="47"/>
    </row>
    <row r="81" spans="1:57" ht="105" x14ac:dyDescent="0.2">
      <c r="A81" s="28" t="s">
        <v>152</v>
      </c>
      <c r="B81" s="31" t="s">
        <v>158</v>
      </c>
      <c r="C81" s="64" t="s">
        <v>155</v>
      </c>
      <c r="D81" s="53" t="s">
        <v>150</v>
      </c>
      <c r="E81" s="31" t="s">
        <v>148</v>
      </c>
      <c r="F81" s="42" t="s">
        <v>143</v>
      </c>
      <c r="G81" s="41" t="s">
        <v>140</v>
      </c>
      <c r="H81" s="18" t="s">
        <v>74</v>
      </c>
      <c r="I81" s="37" t="s">
        <v>81</v>
      </c>
      <c r="J81" s="2" t="s">
        <v>285</v>
      </c>
      <c r="K81" s="2"/>
      <c r="L81" s="14" t="s">
        <v>78</v>
      </c>
      <c r="M81" s="8">
        <v>1</v>
      </c>
      <c r="N81" s="73">
        <v>1.4999999999999999E-2</v>
      </c>
      <c r="O81" s="8" t="s">
        <v>267</v>
      </c>
      <c r="P81" s="90">
        <v>1</v>
      </c>
      <c r="Q81" s="8" t="s">
        <v>260</v>
      </c>
      <c r="R81" s="50"/>
      <c r="S81" s="8" t="s">
        <v>79</v>
      </c>
      <c r="T81" s="8" t="s">
        <v>161</v>
      </c>
      <c r="U81" s="105">
        <f>+Tabla1[[#This Row],[AVANCE PORCENTUAL
 ENERO]]+Tabla1[[#This Row],[AVANCE PORCENTUAL
 FEBRERO]]+Tabla1[[#This Row],[AVANCE PORCENTUAL
 MARZO]]+Tabla1[[#This Row],[AVANCE PORCENTUAL
 ABRIL]]+Tabla1[[#This Row],[AVANCE PORCENTUAL MAYO]]+Tabla1[[#This Row],[AVANCE PORCENTUAL
JUNIO]]+Tabla1[[#This Row],[AVANCE PORCENTUAL
JULIO]]+Tabla1[[#This Row],[AVANCE PORCENTUAL
AGOSTO]]+Tabla1[[#This Row],[AVANCE PORCENTUAL
SEPTIEMBRE]]+Tabla1[[#This Row],[AVANCE PORCENTUAL
OCTUBRE]]+Tabla1[[#This Row],[AVANCE PORCENTUAL NOVIEMBRE]]+Tabla1[[#This Row],[AVANCE PORCENTUAL DICIEMBRE]]</f>
        <v>0</v>
      </c>
      <c r="V81" s="47"/>
      <c r="W81" s="47"/>
      <c r="X81" s="47"/>
      <c r="Y81" s="108"/>
      <c r="Z81" s="47"/>
      <c r="AA81" s="47"/>
      <c r="AB81" s="47"/>
      <c r="AC81" s="47"/>
      <c r="AD81" s="47"/>
      <c r="AE81" s="47"/>
      <c r="AF81" s="47"/>
      <c r="AG81" s="47"/>
      <c r="AH81" s="47"/>
      <c r="AI81" s="47"/>
      <c r="AJ81" s="47"/>
      <c r="AK81" s="47"/>
      <c r="AL81" s="47"/>
      <c r="AM81" s="47"/>
      <c r="AN81" s="47"/>
      <c r="AO81" s="47"/>
      <c r="AP81" s="47"/>
      <c r="AQ81" s="47"/>
      <c r="AR81" s="47"/>
      <c r="AS81" s="47"/>
      <c r="AT81" s="47"/>
      <c r="AU81" s="47"/>
      <c r="AV81" s="47"/>
      <c r="AW81" s="47"/>
      <c r="AX81" s="47"/>
      <c r="AY81" s="47"/>
      <c r="AZ81" s="47"/>
      <c r="BA81" s="47"/>
      <c r="BB81" s="47"/>
      <c r="BC81" s="47"/>
      <c r="BD81" s="47"/>
      <c r="BE81" s="47"/>
    </row>
    <row r="82" spans="1:57" ht="105" x14ac:dyDescent="0.2">
      <c r="A82" s="28" t="s">
        <v>152</v>
      </c>
      <c r="B82" s="31" t="s">
        <v>158</v>
      </c>
      <c r="C82" s="64" t="s">
        <v>155</v>
      </c>
      <c r="D82" s="53" t="s">
        <v>150</v>
      </c>
      <c r="E82" s="31" t="s">
        <v>148</v>
      </c>
      <c r="F82" s="42" t="s">
        <v>143</v>
      </c>
      <c r="G82" s="41" t="s">
        <v>140</v>
      </c>
      <c r="H82" s="18" t="s">
        <v>74</v>
      </c>
      <c r="I82" s="5" t="s">
        <v>286</v>
      </c>
      <c r="J82" s="5" t="s">
        <v>80</v>
      </c>
      <c r="K82" s="2" t="s">
        <v>189</v>
      </c>
      <c r="L82" s="14" t="s">
        <v>78</v>
      </c>
      <c r="M82" s="8">
        <v>1</v>
      </c>
      <c r="N82" s="95">
        <v>0.01</v>
      </c>
      <c r="O82" s="8" t="s">
        <v>374</v>
      </c>
      <c r="P82" s="90">
        <v>1</v>
      </c>
      <c r="Q82" s="8" t="s">
        <v>375</v>
      </c>
      <c r="R82" s="8"/>
      <c r="S82" s="8" t="s">
        <v>13</v>
      </c>
      <c r="T82" s="8" t="s">
        <v>161</v>
      </c>
      <c r="U82" s="105">
        <f>+Tabla1[[#This Row],[AVANCE PORCENTUAL
 ENERO]]+Tabla1[[#This Row],[AVANCE PORCENTUAL
 FEBRERO]]+Tabla1[[#This Row],[AVANCE PORCENTUAL
 MARZO]]+Tabla1[[#This Row],[AVANCE PORCENTUAL
 ABRIL]]+Tabla1[[#This Row],[AVANCE PORCENTUAL MAYO]]+Tabla1[[#This Row],[AVANCE PORCENTUAL
JUNIO]]+Tabla1[[#This Row],[AVANCE PORCENTUAL
JULIO]]+Tabla1[[#This Row],[AVANCE PORCENTUAL
AGOSTO]]+Tabla1[[#This Row],[AVANCE PORCENTUAL
SEPTIEMBRE]]+Tabla1[[#This Row],[AVANCE PORCENTUAL
OCTUBRE]]+Tabla1[[#This Row],[AVANCE PORCENTUAL NOVIEMBRE]]+Tabla1[[#This Row],[AVANCE PORCENTUAL DICIEMBRE]]</f>
        <v>0</v>
      </c>
      <c r="V82" s="47"/>
      <c r="W82" s="47"/>
      <c r="X82" s="47"/>
      <c r="Y82" s="108"/>
      <c r="Z82" s="47"/>
      <c r="AA82" s="47"/>
      <c r="AB82" s="47"/>
      <c r="AC82" s="47"/>
      <c r="AD82" s="47"/>
      <c r="AE82" s="47"/>
      <c r="AF82" s="47"/>
      <c r="AG82" s="47"/>
      <c r="AH82" s="47"/>
      <c r="AI82" s="47"/>
      <c r="AJ82" s="47"/>
      <c r="AK82" s="47"/>
      <c r="AL82" s="47"/>
      <c r="AM82" s="47"/>
      <c r="AN82" s="47"/>
      <c r="AO82" s="47"/>
      <c r="AP82" s="47"/>
      <c r="AQ82" s="47"/>
      <c r="AR82" s="47"/>
      <c r="AS82" s="47"/>
      <c r="AT82" s="47"/>
      <c r="AU82" s="47"/>
      <c r="AV82" s="47"/>
      <c r="AW82" s="47"/>
      <c r="AX82" s="47"/>
      <c r="AY82" s="47"/>
      <c r="AZ82" s="47"/>
      <c r="BA82" s="47"/>
      <c r="BB82" s="47"/>
      <c r="BC82" s="47"/>
      <c r="BD82" s="47"/>
      <c r="BE82" s="47"/>
    </row>
    <row r="83" spans="1:57" ht="118.5" customHeight="1" x14ac:dyDescent="0.2">
      <c r="A83" s="28" t="s">
        <v>152</v>
      </c>
      <c r="B83" s="31" t="s">
        <v>158</v>
      </c>
      <c r="C83" s="64" t="s">
        <v>155</v>
      </c>
      <c r="D83" s="53" t="s">
        <v>150</v>
      </c>
      <c r="E83" s="31" t="s">
        <v>148</v>
      </c>
      <c r="F83" s="42" t="s">
        <v>143</v>
      </c>
      <c r="G83" s="41" t="s">
        <v>140</v>
      </c>
      <c r="H83" s="18" t="s">
        <v>74</v>
      </c>
      <c r="I83" s="5" t="s">
        <v>83</v>
      </c>
      <c r="J83" s="5" t="s">
        <v>83</v>
      </c>
      <c r="K83" s="2"/>
      <c r="L83" s="14" t="s">
        <v>78</v>
      </c>
      <c r="M83" s="8">
        <v>1</v>
      </c>
      <c r="N83" s="95">
        <v>0.01</v>
      </c>
      <c r="O83" s="8" t="s">
        <v>82</v>
      </c>
      <c r="P83" s="90">
        <v>1</v>
      </c>
      <c r="Q83" s="8" t="s">
        <v>261</v>
      </c>
      <c r="R83" s="8"/>
      <c r="S83" s="8" t="s">
        <v>173</v>
      </c>
      <c r="T83" s="8" t="s">
        <v>161</v>
      </c>
      <c r="U83" s="105">
        <f>+Tabla1[[#This Row],[AVANCE PORCENTUAL
 ENERO]]+Tabla1[[#This Row],[AVANCE PORCENTUAL
 FEBRERO]]+Tabla1[[#This Row],[AVANCE PORCENTUAL
 MARZO]]+Tabla1[[#This Row],[AVANCE PORCENTUAL
 ABRIL]]+Tabla1[[#This Row],[AVANCE PORCENTUAL MAYO]]+Tabla1[[#This Row],[AVANCE PORCENTUAL
JUNIO]]+Tabla1[[#This Row],[AVANCE PORCENTUAL
JULIO]]+Tabla1[[#This Row],[AVANCE PORCENTUAL
AGOSTO]]+Tabla1[[#This Row],[AVANCE PORCENTUAL
SEPTIEMBRE]]+Tabla1[[#This Row],[AVANCE PORCENTUAL
OCTUBRE]]+Tabla1[[#This Row],[AVANCE PORCENTUAL NOVIEMBRE]]+Tabla1[[#This Row],[AVANCE PORCENTUAL DICIEMBRE]]</f>
        <v>0</v>
      </c>
      <c r="V83" s="47"/>
      <c r="W83" s="47"/>
      <c r="X83" s="47"/>
      <c r="Y83" s="108"/>
      <c r="Z83" s="47"/>
      <c r="AA83" s="47"/>
      <c r="AB83" s="47"/>
      <c r="AC83" s="47"/>
      <c r="AD83" s="47"/>
      <c r="AE83" s="47"/>
      <c r="AF83" s="47"/>
      <c r="AG83" s="47"/>
      <c r="AH83" s="47"/>
      <c r="AI83" s="47"/>
      <c r="AJ83" s="47"/>
      <c r="AK83" s="47"/>
      <c r="AL83" s="47"/>
      <c r="AM83" s="47"/>
      <c r="AN83" s="47"/>
      <c r="AO83" s="47"/>
      <c r="AP83" s="47"/>
      <c r="AQ83" s="47"/>
      <c r="AR83" s="47"/>
      <c r="AS83" s="47"/>
      <c r="AT83" s="47"/>
      <c r="AU83" s="47"/>
      <c r="AV83" s="47"/>
      <c r="AW83" s="47"/>
      <c r="AX83" s="47"/>
      <c r="AY83" s="47"/>
      <c r="AZ83" s="47"/>
      <c r="BA83" s="47"/>
      <c r="BB83" s="47"/>
      <c r="BC83" s="47"/>
      <c r="BD83" s="47"/>
      <c r="BE83" s="47"/>
    </row>
    <row r="84" spans="1:57" ht="105" x14ac:dyDescent="0.2">
      <c r="A84" s="28" t="s">
        <v>152</v>
      </c>
      <c r="B84" s="31" t="s">
        <v>158</v>
      </c>
      <c r="C84" s="64" t="s">
        <v>155</v>
      </c>
      <c r="D84" s="53" t="s">
        <v>150</v>
      </c>
      <c r="E84" s="31" t="s">
        <v>148</v>
      </c>
      <c r="F84" s="42" t="s">
        <v>143</v>
      </c>
      <c r="G84" s="41" t="s">
        <v>140</v>
      </c>
      <c r="H84" s="18" t="s">
        <v>74</v>
      </c>
      <c r="I84" s="5" t="s">
        <v>84</v>
      </c>
      <c r="J84" s="5" t="s">
        <v>284</v>
      </c>
      <c r="K84" s="3"/>
      <c r="L84" s="14" t="s">
        <v>78</v>
      </c>
      <c r="M84" s="8">
        <v>1</v>
      </c>
      <c r="N84" s="95">
        <v>0.01</v>
      </c>
      <c r="O84" s="8" t="s">
        <v>288</v>
      </c>
      <c r="P84" s="90">
        <v>1</v>
      </c>
      <c r="Q84" s="8" t="s">
        <v>287</v>
      </c>
      <c r="R84" s="8"/>
      <c r="S84" s="8" t="s">
        <v>173</v>
      </c>
      <c r="T84" s="8" t="s">
        <v>161</v>
      </c>
      <c r="U84" s="105">
        <f>+Tabla1[[#This Row],[AVANCE PORCENTUAL
 ENERO]]+Tabla1[[#This Row],[AVANCE PORCENTUAL
 FEBRERO]]+Tabla1[[#This Row],[AVANCE PORCENTUAL
 MARZO]]+Tabla1[[#This Row],[AVANCE PORCENTUAL
 ABRIL]]+Tabla1[[#This Row],[AVANCE PORCENTUAL MAYO]]+Tabla1[[#This Row],[AVANCE PORCENTUAL
JUNIO]]+Tabla1[[#This Row],[AVANCE PORCENTUAL
JULIO]]+Tabla1[[#This Row],[AVANCE PORCENTUAL
AGOSTO]]+Tabla1[[#This Row],[AVANCE PORCENTUAL
SEPTIEMBRE]]+Tabla1[[#This Row],[AVANCE PORCENTUAL
OCTUBRE]]+Tabla1[[#This Row],[AVANCE PORCENTUAL NOVIEMBRE]]+Tabla1[[#This Row],[AVANCE PORCENTUAL DICIEMBRE]]</f>
        <v>0</v>
      </c>
      <c r="V84" s="47"/>
      <c r="W84" s="47"/>
      <c r="X84" s="47"/>
      <c r="Y84" s="108"/>
      <c r="Z84" s="47"/>
      <c r="AA84" s="47"/>
      <c r="AB84" s="47"/>
      <c r="AC84" s="47"/>
      <c r="AD84" s="47"/>
      <c r="AE84" s="47"/>
      <c r="AF84" s="47"/>
      <c r="AG84" s="47"/>
      <c r="AH84" s="47"/>
      <c r="AI84" s="47"/>
      <c r="AJ84" s="47"/>
      <c r="AK84" s="47"/>
      <c r="AL84" s="47"/>
      <c r="AM84" s="47"/>
      <c r="AN84" s="47"/>
      <c r="AO84" s="47"/>
      <c r="AP84" s="47"/>
      <c r="AQ84" s="47"/>
      <c r="AR84" s="47"/>
      <c r="AS84" s="47"/>
      <c r="AT84" s="47"/>
      <c r="AU84" s="47"/>
      <c r="AV84" s="47"/>
      <c r="AW84" s="47"/>
      <c r="AX84" s="47"/>
      <c r="AY84" s="47"/>
      <c r="AZ84" s="47"/>
      <c r="BA84" s="47"/>
      <c r="BB84" s="47"/>
      <c r="BC84" s="47"/>
      <c r="BD84" s="47"/>
      <c r="BE84" s="47"/>
    </row>
    <row r="85" spans="1:57" ht="105" x14ac:dyDescent="0.2">
      <c r="A85" s="28" t="s">
        <v>152</v>
      </c>
      <c r="B85" s="31" t="s">
        <v>158</v>
      </c>
      <c r="C85" s="64" t="s">
        <v>155</v>
      </c>
      <c r="D85" s="53" t="s">
        <v>150</v>
      </c>
      <c r="E85" s="31" t="s">
        <v>148</v>
      </c>
      <c r="F85" s="42" t="s">
        <v>143</v>
      </c>
      <c r="G85" s="41" t="s">
        <v>140</v>
      </c>
      <c r="H85" s="18" t="s">
        <v>74</v>
      </c>
      <c r="I85" s="5" t="s">
        <v>81</v>
      </c>
      <c r="J85" s="5" t="s">
        <v>293</v>
      </c>
      <c r="K85" s="3"/>
      <c r="L85" s="14" t="s">
        <v>78</v>
      </c>
      <c r="M85" s="8">
        <v>1</v>
      </c>
      <c r="N85" s="95">
        <v>0.01</v>
      </c>
      <c r="O85" s="8" t="s">
        <v>294</v>
      </c>
      <c r="P85" s="90">
        <v>1</v>
      </c>
      <c r="Q85" s="8" t="s">
        <v>292</v>
      </c>
      <c r="R85" s="8"/>
      <c r="S85" s="8" t="s">
        <v>173</v>
      </c>
      <c r="T85" s="8" t="s">
        <v>161</v>
      </c>
      <c r="U85" s="105">
        <f>+Tabla1[[#This Row],[AVANCE PORCENTUAL
 ENERO]]+Tabla1[[#This Row],[AVANCE PORCENTUAL
 FEBRERO]]+Tabla1[[#This Row],[AVANCE PORCENTUAL
 MARZO]]+Tabla1[[#This Row],[AVANCE PORCENTUAL
 ABRIL]]+Tabla1[[#This Row],[AVANCE PORCENTUAL MAYO]]+Tabla1[[#This Row],[AVANCE PORCENTUAL
JUNIO]]+Tabla1[[#This Row],[AVANCE PORCENTUAL
JULIO]]+Tabla1[[#This Row],[AVANCE PORCENTUAL
AGOSTO]]+Tabla1[[#This Row],[AVANCE PORCENTUAL
SEPTIEMBRE]]+Tabla1[[#This Row],[AVANCE PORCENTUAL
OCTUBRE]]+Tabla1[[#This Row],[AVANCE PORCENTUAL NOVIEMBRE]]+Tabla1[[#This Row],[AVANCE PORCENTUAL DICIEMBRE]]</f>
        <v>0</v>
      </c>
      <c r="V85" s="47"/>
      <c r="W85" s="47"/>
      <c r="X85" s="47"/>
      <c r="Y85" s="108"/>
      <c r="Z85" s="47"/>
      <c r="AA85" s="47"/>
      <c r="AB85" s="47"/>
      <c r="AC85" s="47"/>
      <c r="AD85" s="47"/>
      <c r="AE85" s="47"/>
      <c r="AF85" s="47"/>
      <c r="AG85" s="47"/>
      <c r="AH85" s="47"/>
      <c r="AI85" s="47"/>
      <c r="AJ85" s="47"/>
      <c r="AK85" s="47"/>
      <c r="AL85" s="47"/>
      <c r="AM85" s="47"/>
      <c r="AN85" s="47"/>
      <c r="AO85" s="47"/>
      <c r="AP85" s="47"/>
      <c r="AQ85" s="47"/>
      <c r="AR85" s="47"/>
      <c r="AS85" s="47"/>
      <c r="AT85" s="47"/>
      <c r="AU85" s="47"/>
      <c r="AV85" s="47"/>
      <c r="AW85" s="47"/>
      <c r="AX85" s="47"/>
      <c r="AY85" s="47"/>
      <c r="AZ85" s="47"/>
      <c r="BA85" s="47"/>
      <c r="BB85" s="47"/>
      <c r="BC85" s="47"/>
      <c r="BD85" s="47"/>
      <c r="BE85" s="47"/>
    </row>
    <row r="86" spans="1:57" ht="105" x14ac:dyDescent="0.2">
      <c r="A86" s="28" t="s">
        <v>152</v>
      </c>
      <c r="B86" s="31" t="s">
        <v>158</v>
      </c>
      <c r="C86" s="64" t="s">
        <v>155</v>
      </c>
      <c r="D86" s="53" t="s">
        <v>150</v>
      </c>
      <c r="E86" s="31" t="s">
        <v>148</v>
      </c>
      <c r="F86" s="42" t="s">
        <v>143</v>
      </c>
      <c r="G86" s="41" t="s">
        <v>140</v>
      </c>
      <c r="H86" s="18" t="s">
        <v>74</v>
      </c>
      <c r="I86" s="5" t="s">
        <v>83</v>
      </c>
      <c r="J86" s="5" t="s">
        <v>83</v>
      </c>
      <c r="K86" s="2"/>
      <c r="L86" s="14" t="s">
        <v>78</v>
      </c>
      <c r="M86" s="8">
        <v>1</v>
      </c>
      <c r="N86" s="95">
        <v>0.01</v>
      </c>
      <c r="O86" s="8" t="s">
        <v>289</v>
      </c>
      <c r="P86" s="90">
        <v>1</v>
      </c>
      <c r="Q86" s="8" t="s">
        <v>262</v>
      </c>
      <c r="R86" s="8"/>
      <c r="S86" s="8" t="s">
        <v>173</v>
      </c>
      <c r="T86" s="8" t="s">
        <v>161</v>
      </c>
      <c r="U86" s="105">
        <f>+Tabla1[[#This Row],[AVANCE PORCENTUAL
 ENERO]]+Tabla1[[#This Row],[AVANCE PORCENTUAL
 FEBRERO]]+Tabla1[[#This Row],[AVANCE PORCENTUAL
 MARZO]]+Tabla1[[#This Row],[AVANCE PORCENTUAL
 ABRIL]]+Tabla1[[#This Row],[AVANCE PORCENTUAL MAYO]]+Tabla1[[#This Row],[AVANCE PORCENTUAL
JUNIO]]+Tabla1[[#This Row],[AVANCE PORCENTUAL
JULIO]]+Tabla1[[#This Row],[AVANCE PORCENTUAL
AGOSTO]]+Tabla1[[#This Row],[AVANCE PORCENTUAL
SEPTIEMBRE]]+Tabla1[[#This Row],[AVANCE PORCENTUAL
OCTUBRE]]+Tabla1[[#This Row],[AVANCE PORCENTUAL NOVIEMBRE]]+Tabla1[[#This Row],[AVANCE PORCENTUAL DICIEMBRE]]</f>
        <v>0</v>
      </c>
      <c r="V86" s="47"/>
      <c r="W86" s="47"/>
      <c r="X86" s="47"/>
      <c r="Y86" s="108"/>
      <c r="Z86" s="47"/>
      <c r="AA86" s="47"/>
      <c r="AB86" s="47"/>
      <c r="AC86" s="47"/>
      <c r="AD86" s="47"/>
      <c r="AE86" s="47"/>
      <c r="AF86" s="47"/>
      <c r="AG86" s="47"/>
      <c r="AH86" s="47"/>
      <c r="AI86" s="47"/>
      <c r="AJ86" s="47"/>
      <c r="AK86" s="47"/>
      <c r="AL86" s="47"/>
      <c r="AM86" s="47"/>
      <c r="AN86" s="47"/>
      <c r="AO86" s="47"/>
      <c r="AP86" s="47"/>
      <c r="AQ86" s="47"/>
      <c r="AR86" s="47"/>
      <c r="AS86" s="47"/>
      <c r="AT86" s="47"/>
      <c r="AU86" s="47"/>
      <c r="AV86" s="47"/>
      <c r="AW86" s="47"/>
      <c r="AX86" s="47"/>
      <c r="AY86" s="47"/>
      <c r="AZ86" s="47"/>
      <c r="BA86" s="47"/>
      <c r="BB86" s="47"/>
      <c r="BC86" s="47"/>
      <c r="BD86" s="47"/>
      <c r="BE86" s="47"/>
    </row>
    <row r="87" spans="1:57" ht="105" x14ac:dyDescent="0.2">
      <c r="A87" s="28" t="s">
        <v>152</v>
      </c>
      <c r="B87" s="31" t="s">
        <v>158</v>
      </c>
      <c r="C87" s="64" t="s">
        <v>155</v>
      </c>
      <c r="D87" s="53" t="s">
        <v>150</v>
      </c>
      <c r="E87" s="31" t="s">
        <v>148</v>
      </c>
      <c r="F87" s="42" t="s">
        <v>143</v>
      </c>
      <c r="G87" s="41" t="s">
        <v>140</v>
      </c>
      <c r="H87" s="18" t="s">
        <v>74</v>
      </c>
      <c r="I87" s="5" t="s">
        <v>83</v>
      </c>
      <c r="J87" s="5" t="s">
        <v>83</v>
      </c>
      <c r="K87" s="2"/>
      <c r="L87" s="14" t="s">
        <v>78</v>
      </c>
      <c r="M87" s="8">
        <v>1</v>
      </c>
      <c r="N87" s="95">
        <v>0.01</v>
      </c>
      <c r="O87" s="8" t="s">
        <v>369</v>
      </c>
      <c r="P87" s="90">
        <v>1</v>
      </c>
      <c r="Q87" s="8" t="s">
        <v>368</v>
      </c>
      <c r="R87" s="8"/>
      <c r="S87" s="8" t="s">
        <v>174</v>
      </c>
      <c r="T87" s="8" t="s">
        <v>161</v>
      </c>
      <c r="U87" s="105">
        <f>+Tabla1[[#This Row],[AVANCE PORCENTUAL
 ENERO]]+Tabla1[[#This Row],[AVANCE PORCENTUAL
 FEBRERO]]+Tabla1[[#This Row],[AVANCE PORCENTUAL
 MARZO]]+Tabla1[[#This Row],[AVANCE PORCENTUAL
 ABRIL]]+Tabla1[[#This Row],[AVANCE PORCENTUAL MAYO]]+Tabla1[[#This Row],[AVANCE PORCENTUAL
JUNIO]]+Tabla1[[#This Row],[AVANCE PORCENTUAL
JULIO]]+Tabla1[[#This Row],[AVANCE PORCENTUAL
AGOSTO]]+Tabla1[[#This Row],[AVANCE PORCENTUAL
SEPTIEMBRE]]+Tabla1[[#This Row],[AVANCE PORCENTUAL
OCTUBRE]]+Tabla1[[#This Row],[AVANCE PORCENTUAL NOVIEMBRE]]+Tabla1[[#This Row],[AVANCE PORCENTUAL DICIEMBRE]]</f>
        <v>0</v>
      </c>
      <c r="V87" s="47"/>
      <c r="W87" s="47"/>
      <c r="X87" s="47"/>
      <c r="Y87" s="108"/>
      <c r="Z87" s="47"/>
      <c r="AA87" s="47"/>
      <c r="AB87" s="47"/>
      <c r="AC87" s="47"/>
      <c r="AD87" s="47"/>
      <c r="AE87" s="47"/>
      <c r="AF87" s="47"/>
      <c r="AG87" s="47"/>
      <c r="AH87" s="47"/>
      <c r="AI87" s="47"/>
      <c r="AJ87" s="47"/>
      <c r="AK87" s="47"/>
      <c r="AL87" s="47"/>
      <c r="AM87" s="47"/>
      <c r="AN87" s="47"/>
      <c r="AO87" s="47"/>
      <c r="AP87" s="47"/>
      <c r="AQ87" s="47"/>
      <c r="AR87" s="47"/>
      <c r="AS87" s="47"/>
      <c r="AT87" s="47"/>
      <c r="AU87" s="47"/>
      <c r="AV87" s="47"/>
      <c r="AW87" s="47"/>
      <c r="AX87" s="47"/>
      <c r="AY87" s="47"/>
      <c r="AZ87" s="47"/>
      <c r="BA87" s="47"/>
      <c r="BB87" s="47"/>
      <c r="BC87" s="47"/>
      <c r="BD87" s="47"/>
      <c r="BE87" s="47"/>
    </row>
    <row r="88" spans="1:57" ht="105" x14ac:dyDescent="0.2">
      <c r="A88" s="28" t="s">
        <v>152</v>
      </c>
      <c r="B88" s="31" t="s">
        <v>158</v>
      </c>
      <c r="C88" s="64" t="s">
        <v>155</v>
      </c>
      <c r="D88" s="53" t="s">
        <v>150</v>
      </c>
      <c r="E88" s="31" t="s">
        <v>148</v>
      </c>
      <c r="F88" s="42" t="s">
        <v>143</v>
      </c>
      <c r="G88" s="41" t="s">
        <v>140</v>
      </c>
      <c r="H88" s="18" t="s">
        <v>74</v>
      </c>
      <c r="I88" s="5" t="s">
        <v>83</v>
      </c>
      <c r="J88" s="5" t="s">
        <v>83</v>
      </c>
      <c r="K88" s="2"/>
      <c r="L88" s="14" t="s">
        <v>78</v>
      </c>
      <c r="M88" s="8">
        <v>1</v>
      </c>
      <c r="N88" s="95">
        <v>0.01</v>
      </c>
      <c r="O88" s="8" t="s">
        <v>370</v>
      </c>
      <c r="P88" s="90">
        <v>1</v>
      </c>
      <c r="Q88" s="8" t="s">
        <v>371</v>
      </c>
      <c r="R88" s="8"/>
      <c r="S88" s="8" t="s">
        <v>85</v>
      </c>
      <c r="T88" s="8" t="s">
        <v>85</v>
      </c>
      <c r="U88" s="105">
        <f>+Tabla1[[#This Row],[AVANCE PORCENTUAL
 ENERO]]+Tabla1[[#This Row],[AVANCE PORCENTUAL
 FEBRERO]]+Tabla1[[#This Row],[AVANCE PORCENTUAL
 MARZO]]+Tabla1[[#This Row],[AVANCE PORCENTUAL
 ABRIL]]+Tabla1[[#This Row],[AVANCE PORCENTUAL MAYO]]+Tabla1[[#This Row],[AVANCE PORCENTUAL
JUNIO]]+Tabla1[[#This Row],[AVANCE PORCENTUAL
JULIO]]+Tabla1[[#This Row],[AVANCE PORCENTUAL
AGOSTO]]+Tabla1[[#This Row],[AVANCE PORCENTUAL
SEPTIEMBRE]]+Tabla1[[#This Row],[AVANCE PORCENTUAL
OCTUBRE]]+Tabla1[[#This Row],[AVANCE PORCENTUAL NOVIEMBRE]]+Tabla1[[#This Row],[AVANCE PORCENTUAL DICIEMBRE]]</f>
        <v>0</v>
      </c>
      <c r="V88" s="47"/>
      <c r="W88" s="47"/>
      <c r="X88" s="47"/>
      <c r="Y88" s="108"/>
      <c r="Z88" s="47"/>
      <c r="AA88" s="47"/>
      <c r="AB88" s="47"/>
      <c r="AC88" s="47"/>
      <c r="AD88" s="47"/>
      <c r="AE88" s="47"/>
      <c r="AF88" s="47"/>
      <c r="AG88" s="47"/>
      <c r="AH88" s="47"/>
      <c r="AI88" s="47"/>
      <c r="AJ88" s="47"/>
      <c r="AK88" s="47"/>
      <c r="AL88" s="47"/>
      <c r="AM88" s="47"/>
      <c r="AN88" s="47"/>
      <c r="AO88" s="47"/>
      <c r="AP88" s="47"/>
      <c r="AQ88" s="47"/>
      <c r="AR88" s="47"/>
      <c r="AS88" s="47"/>
      <c r="AT88" s="47"/>
      <c r="AU88" s="47"/>
      <c r="AV88" s="47"/>
      <c r="AW88" s="47"/>
      <c r="AX88" s="47"/>
      <c r="AY88" s="47"/>
      <c r="AZ88" s="47"/>
      <c r="BA88" s="47"/>
      <c r="BB88" s="47"/>
      <c r="BC88" s="47"/>
      <c r="BD88" s="47"/>
      <c r="BE88" s="47"/>
    </row>
    <row r="89" spans="1:57" ht="105" x14ac:dyDescent="0.2">
      <c r="A89" s="28" t="s">
        <v>152</v>
      </c>
      <c r="B89" s="31" t="s">
        <v>158</v>
      </c>
      <c r="C89" s="64" t="s">
        <v>155</v>
      </c>
      <c r="D89" s="53" t="s">
        <v>150</v>
      </c>
      <c r="E89" s="31" t="s">
        <v>148</v>
      </c>
      <c r="F89" s="42" t="s">
        <v>143</v>
      </c>
      <c r="G89" s="41" t="s">
        <v>140</v>
      </c>
      <c r="H89" s="18" t="s">
        <v>74</v>
      </c>
      <c r="I89" s="5" t="s">
        <v>83</v>
      </c>
      <c r="J89" s="5" t="s">
        <v>83</v>
      </c>
      <c r="K89" s="2"/>
      <c r="L89" s="14" t="s">
        <v>78</v>
      </c>
      <c r="M89" s="8">
        <v>1</v>
      </c>
      <c r="N89" s="95">
        <v>0.01</v>
      </c>
      <c r="O89" s="8" t="s">
        <v>291</v>
      </c>
      <c r="P89" s="90">
        <v>1</v>
      </c>
      <c r="Q89" s="8" t="s">
        <v>290</v>
      </c>
      <c r="R89" s="8"/>
      <c r="S89" s="8" t="s">
        <v>174</v>
      </c>
      <c r="T89" s="8" t="s">
        <v>161</v>
      </c>
      <c r="U89" s="105">
        <f>+Tabla1[[#This Row],[AVANCE PORCENTUAL
 ENERO]]+Tabla1[[#This Row],[AVANCE PORCENTUAL
 FEBRERO]]+Tabla1[[#This Row],[AVANCE PORCENTUAL
 MARZO]]+Tabla1[[#This Row],[AVANCE PORCENTUAL
 ABRIL]]+Tabla1[[#This Row],[AVANCE PORCENTUAL MAYO]]+Tabla1[[#This Row],[AVANCE PORCENTUAL
JUNIO]]+Tabla1[[#This Row],[AVANCE PORCENTUAL
JULIO]]+Tabla1[[#This Row],[AVANCE PORCENTUAL
AGOSTO]]+Tabla1[[#This Row],[AVANCE PORCENTUAL
SEPTIEMBRE]]+Tabla1[[#This Row],[AVANCE PORCENTUAL
OCTUBRE]]+Tabla1[[#This Row],[AVANCE PORCENTUAL NOVIEMBRE]]+Tabla1[[#This Row],[AVANCE PORCENTUAL DICIEMBRE]]</f>
        <v>0</v>
      </c>
      <c r="V89" s="47"/>
      <c r="W89" s="47"/>
      <c r="X89" s="47"/>
      <c r="Y89" s="108"/>
      <c r="Z89" s="47"/>
      <c r="AA89" s="47"/>
      <c r="AB89" s="47"/>
      <c r="AC89" s="47"/>
      <c r="AD89" s="47"/>
      <c r="AE89" s="47"/>
      <c r="AF89" s="47"/>
      <c r="AG89" s="47"/>
      <c r="AH89" s="47"/>
      <c r="AI89" s="47"/>
      <c r="AJ89" s="47"/>
      <c r="AK89" s="47"/>
      <c r="AL89" s="47"/>
      <c r="AM89" s="47"/>
      <c r="AN89" s="47"/>
      <c r="AO89" s="47"/>
      <c r="AP89" s="47"/>
      <c r="AQ89" s="47"/>
      <c r="AR89" s="47"/>
      <c r="AS89" s="47"/>
      <c r="AT89" s="47"/>
      <c r="AU89" s="47"/>
      <c r="AV89" s="47"/>
      <c r="AW89" s="47"/>
      <c r="AX89" s="47"/>
      <c r="AY89" s="47"/>
      <c r="AZ89" s="47"/>
      <c r="BA89" s="47"/>
      <c r="BB89" s="47"/>
      <c r="BC89" s="47"/>
      <c r="BD89" s="47"/>
      <c r="BE89" s="47"/>
    </row>
    <row r="90" spans="1:57" ht="105" x14ac:dyDescent="0.2">
      <c r="A90" s="28" t="s">
        <v>152</v>
      </c>
      <c r="B90" s="31" t="s">
        <v>158</v>
      </c>
      <c r="C90" s="64" t="s">
        <v>155</v>
      </c>
      <c r="D90" s="53" t="s">
        <v>150</v>
      </c>
      <c r="E90" s="31" t="s">
        <v>148</v>
      </c>
      <c r="F90" s="42" t="s">
        <v>143</v>
      </c>
      <c r="G90" s="41" t="s">
        <v>140</v>
      </c>
      <c r="H90" s="18" t="s">
        <v>74</v>
      </c>
      <c r="I90" s="5" t="s">
        <v>295</v>
      </c>
      <c r="J90" s="5" t="s">
        <v>295</v>
      </c>
      <c r="K90" s="2"/>
      <c r="L90" s="14" t="s">
        <v>78</v>
      </c>
      <c r="M90" s="8">
        <v>1</v>
      </c>
      <c r="N90" s="95">
        <v>0.01</v>
      </c>
      <c r="O90" s="8" t="s">
        <v>296</v>
      </c>
      <c r="P90" s="90">
        <v>1</v>
      </c>
      <c r="Q90" s="8" t="s">
        <v>297</v>
      </c>
      <c r="R90" s="8"/>
      <c r="S90" s="8" t="s">
        <v>174</v>
      </c>
      <c r="T90" s="8" t="s">
        <v>163</v>
      </c>
      <c r="U90" s="105">
        <f>+Tabla1[[#This Row],[AVANCE PORCENTUAL
 ENERO]]+Tabla1[[#This Row],[AVANCE PORCENTUAL
 FEBRERO]]+Tabla1[[#This Row],[AVANCE PORCENTUAL
 MARZO]]+Tabla1[[#This Row],[AVANCE PORCENTUAL
 ABRIL]]+Tabla1[[#This Row],[AVANCE PORCENTUAL MAYO]]+Tabla1[[#This Row],[AVANCE PORCENTUAL
JUNIO]]+Tabla1[[#This Row],[AVANCE PORCENTUAL
JULIO]]+Tabla1[[#This Row],[AVANCE PORCENTUAL
AGOSTO]]+Tabla1[[#This Row],[AVANCE PORCENTUAL
SEPTIEMBRE]]+Tabla1[[#This Row],[AVANCE PORCENTUAL
OCTUBRE]]+Tabla1[[#This Row],[AVANCE PORCENTUAL NOVIEMBRE]]+Tabla1[[#This Row],[AVANCE PORCENTUAL DICIEMBRE]]</f>
        <v>0</v>
      </c>
      <c r="V90" s="47"/>
      <c r="W90" s="47"/>
      <c r="X90" s="47"/>
      <c r="Y90" s="108"/>
      <c r="Z90" s="47"/>
      <c r="AA90" s="47"/>
      <c r="AB90" s="47"/>
      <c r="AC90" s="47"/>
      <c r="AD90" s="47"/>
      <c r="AE90" s="47"/>
      <c r="AF90" s="47"/>
      <c r="AG90" s="47"/>
      <c r="AH90" s="47"/>
      <c r="AI90" s="47"/>
      <c r="AJ90" s="47"/>
      <c r="AK90" s="47"/>
      <c r="AL90" s="47"/>
      <c r="AM90" s="47"/>
      <c r="AN90" s="47"/>
      <c r="AO90" s="47"/>
      <c r="AP90" s="47"/>
      <c r="AQ90" s="47"/>
      <c r="AR90" s="47"/>
      <c r="AS90" s="47"/>
      <c r="AT90" s="47"/>
      <c r="AU90" s="47"/>
      <c r="AV90" s="47"/>
      <c r="AW90" s="47"/>
      <c r="AX90" s="47"/>
      <c r="AY90" s="47"/>
      <c r="AZ90" s="47"/>
      <c r="BA90" s="47"/>
      <c r="BB90" s="47"/>
      <c r="BC90" s="47"/>
      <c r="BD90" s="47"/>
      <c r="BE90" s="47"/>
    </row>
    <row r="91" spans="1:57" ht="105" x14ac:dyDescent="0.2">
      <c r="A91" s="28" t="s">
        <v>152</v>
      </c>
      <c r="B91" s="31" t="s">
        <v>158</v>
      </c>
      <c r="C91" s="64" t="s">
        <v>155</v>
      </c>
      <c r="D91" s="53" t="s">
        <v>150</v>
      </c>
      <c r="E91" s="31" t="s">
        <v>148</v>
      </c>
      <c r="F91" s="42" t="s">
        <v>143</v>
      </c>
      <c r="G91" s="41" t="s">
        <v>140</v>
      </c>
      <c r="H91" s="18" t="s">
        <v>74</v>
      </c>
      <c r="I91" s="31" t="s">
        <v>81</v>
      </c>
      <c r="J91" s="31" t="s">
        <v>81</v>
      </c>
      <c r="K91" s="37"/>
      <c r="L91" s="14" t="s">
        <v>78</v>
      </c>
      <c r="M91" s="8">
        <v>1</v>
      </c>
      <c r="N91" s="95">
        <v>0.01</v>
      </c>
      <c r="O91" s="111" t="s">
        <v>376</v>
      </c>
      <c r="P91" s="90">
        <v>1</v>
      </c>
      <c r="Q91" s="8" t="s">
        <v>377</v>
      </c>
      <c r="R91" s="8"/>
      <c r="S91" s="8" t="s">
        <v>283</v>
      </c>
      <c r="T91" s="8" t="s">
        <v>161</v>
      </c>
      <c r="U91" s="105">
        <f>+Tabla1[[#This Row],[AVANCE PORCENTUAL
 ENERO]]+Tabla1[[#This Row],[AVANCE PORCENTUAL
 FEBRERO]]+Tabla1[[#This Row],[AVANCE PORCENTUAL
 MARZO]]+Tabla1[[#This Row],[AVANCE PORCENTUAL
 ABRIL]]+Tabla1[[#This Row],[AVANCE PORCENTUAL MAYO]]+Tabla1[[#This Row],[AVANCE PORCENTUAL
JUNIO]]+Tabla1[[#This Row],[AVANCE PORCENTUAL
JULIO]]+Tabla1[[#This Row],[AVANCE PORCENTUAL
AGOSTO]]+Tabla1[[#This Row],[AVANCE PORCENTUAL
SEPTIEMBRE]]+Tabla1[[#This Row],[AVANCE PORCENTUAL
OCTUBRE]]+Tabla1[[#This Row],[AVANCE PORCENTUAL NOVIEMBRE]]+Tabla1[[#This Row],[AVANCE PORCENTUAL DICIEMBRE]]</f>
        <v>0</v>
      </c>
      <c r="V91" s="47"/>
      <c r="W91" s="47"/>
      <c r="X91" s="47"/>
      <c r="Y91" s="108"/>
      <c r="Z91" s="47"/>
      <c r="AA91" s="47"/>
      <c r="AB91" s="47"/>
      <c r="AC91" s="47"/>
      <c r="AD91" s="47"/>
      <c r="AE91" s="47"/>
      <c r="AF91" s="47"/>
      <c r="AG91" s="47"/>
      <c r="AH91" s="47"/>
      <c r="AI91" s="47"/>
      <c r="AJ91" s="47"/>
      <c r="AK91" s="47"/>
      <c r="AL91" s="47"/>
      <c r="AM91" s="47"/>
      <c r="AN91" s="47"/>
      <c r="AO91" s="47"/>
      <c r="AP91" s="47"/>
      <c r="AQ91" s="47"/>
      <c r="AR91" s="47"/>
      <c r="AS91" s="47"/>
      <c r="AT91" s="47"/>
      <c r="AU91" s="47"/>
      <c r="AV91" s="47"/>
      <c r="AW91" s="47"/>
      <c r="AX91" s="47"/>
      <c r="AY91" s="47"/>
      <c r="AZ91" s="47"/>
      <c r="BA91" s="47"/>
      <c r="BB91" s="47"/>
      <c r="BC91" s="47"/>
      <c r="BD91" s="47"/>
      <c r="BE91" s="47"/>
    </row>
    <row r="92" spans="1:57" ht="105" x14ac:dyDescent="0.2">
      <c r="A92" s="28" t="s">
        <v>152</v>
      </c>
      <c r="B92" s="31" t="s">
        <v>158</v>
      </c>
      <c r="C92" s="64" t="s">
        <v>155</v>
      </c>
      <c r="D92" s="53" t="s">
        <v>150</v>
      </c>
      <c r="E92" s="31" t="s">
        <v>148</v>
      </c>
      <c r="F92" s="42" t="s">
        <v>143</v>
      </c>
      <c r="G92" s="41" t="s">
        <v>140</v>
      </c>
      <c r="H92" s="18" t="s">
        <v>74</v>
      </c>
      <c r="I92" s="31" t="s">
        <v>372</v>
      </c>
      <c r="J92" s="31" t="s">
        <v>372</v>
      </c>
      <c r="K92" s="37"/>
      <c r="L92" s="14" t="s">
        <v>78</v>
      </c>
      <c r="M92" s="8">
        <v>1</v>
      </c>
      <c r="N92" s="95">
        <v>0.01</v>
      </c>
      <c r="O92" s="8" t="s">
        <v>373</v>
      </c>
      <c r="P92" s="90">
        <v>1</v>
      </c>
      <c r="Q92" s="8" t="s">
        <v>378</v>
      </c>
      <c r="R92" s="8"/>
      <c r="S92" s="8" t="s">
        <v>79</v>
      </c>
      <c r="T92" s="8" t="s">
        <v>85</v>
      </c>
      <c r="U92" s="105">
        <f>+Tabla1[[#This Row],[AVANCE PORCENTUAL
 ENERO]]+Tabla1[[#This Row],[AVANCE PORCENTUAL
 FEBRERO]]+Tabla1[[#This Row],[AVANCE PORCENTUAL
 MARZO]]+Tabla1[[#This Row],[AVANCE PORCENTUAL
 ABRIL]]+Tabla1[[#This Row],[AVANCE PORCENTUAL MAYO]]+Tabla1[[#This Row],[AVANCE PORCENTUAL
JUNIO]]+Tabla1[[#This Row],[AVANCE PORCENTUAL
JULIO]]+Tabla1[[#This Row],[AVANCE PORCENTUAL
AGOSTO]]+Tabla1[[#This Row],[AVANCE PORCENTUAL
SEPTIEMBRE]]+Tabla1[[#This Row],[AVANCE PORCENTUAL
OCTUBRE]]+Tabla1[[#This Row],[AVANCE PORCENTUAL NOVIEMBRE]]+Tabla1[[#This Row],[AVANCE PORCENTUAL DICIEMBRE]]</f>
        <v>0</v>
      </c>
      <c r="V92" s="47"/>
      <c r="W92" s="47"/>
      <c r="X92" s="47"/>
      <c r="Y92" s="108"/>
      <c r="Z92" s="47"/>
      <c r="AA92" s="47"/>
      <c r="AB92" s="47"/>
      <c r="AC92" s="47"/>
      <c r="AD92" s="47"/>
      <c r="AE92" s="47"/>
      <c r="AF92" s="47"/>
      <c r="AG92" s="47"/>
      <c r="AH92" s="47"/>
      <c r="AI92" s="47"/>
      <c r="AJ92" s="47"/>
      <c r="AK92" s="47"/>
      <c r="AL92" s="47"/>
      <c r="AM92" s="47"/>
      <c r="AN92" s="47"/>
      <c r="AO92" s="47"/>
      <c r="AP92" s="47"/>
      <c r="AQ92" s="47"/>
      <c r="AR92" s="47"/>
      <c r="AS92" s="47"/>
      <c r="AT92" s="47"/>
      <c r="AU92" s="47"/>
      <c r="AV92" s="47"/>
      <c r="AW92" s="47"/>
      <c r="AX92" s="47"/>
      <c r="AY92" s="47"/>
      <c r="AZ92" s="47"/>
      <c r="BA92" s="47"/>
      <c r="BB92" s="47"/>
      <c r="BC92" s="47"/>
      <c r="BD92" s="47"/>
      <c r="BE92" s="47"/>
    </row>
    <row r="93" spans="1:57" ht="105" x14ac:dyDescent="0.2">
      <c r="A93" s="28" t="s">
        <v>152</v>
      </c>
      <c r="B93" s="31" t="s">
        <v>158</v>
      </c>
      <c r="C93" s="64" t="s">
        <v>155</v>
      </c>
      <c r="D93" s="53" t="s">
        <v>150</v>
      </c>
      <c r="E93" s="31" t="s">
        <v>148</v>
      </c>
      <c r="F93" s="42" t="s">
        <v>143</v>
      </c>
      <c r="G93" s="40" t="s">
        <v>141</v>
      </c>
      <c r="H93" s="19" t="s">
        <v>86</v>
      </c>
      <c r="I93" s="38" t="s">
        <v>133</v>
      </c>
      <c r="J93" s="63" t="s">
        <v>133</v>
      </c>
      <c r="K93" s="2" t="s">
        <v>89</v>
      </c>
      <c r="L93" s="15" t="s">
        <v>87</v>
      </c>
      <c r="M93" s="87">
        <v>0.5</v>
      </c>
      <c r="N93" s="45" t="s">
        <v>223</v>
      </c>
      <c r="O93" s="45" t="s">
        <v>88</v>
      </c>
      <c r="P93" s="58">
        <v>1</v>
      </c>
      <c r="Q93" s="45" t="s">
        <v>268</v>
      </c>
      <c r="R93" s="71">
        <v>373882148</v>
      </c>
      <c r="S93" s="45" t="s">
        <v>13</v>
      </c>
      <c r="T93" s="45" t="s">
        <v>13</v>
      </c>
      <c r="U93" s="105">
        <f>+Tabla1[[#This Row],[AVANCE PORCENTUAL
 ENERO]]+Tabla1[[#This Row],[AVANCE PORCENTUAL
 FEBRERO]]+Tabla1[[#This Row],[AVANCE PORCENTUAL
 MARZO]]+Tabla1[[#This Row],[AVANCE PORCENTUAL
 ABRIL]]+Tabla1[[#This Row],[AVANCE PORCENTUAL MAYO]]+Tabla1[[#This Row],[AVANCE PORCENTUAL
JUNIO]]+Tabla1[[#This Row],[AVANCE PORCENTUAL
JULIO]]+Tabla1[[#This Row],[AVANCE PORCENTUAL
AGOSTO]]+Tabla1[[#This Row],[AVANCE PORCENTUAL
SEPTIEMBRE]]+Tabla1[[#This Row],[AVANCE PORCENTUAL
OCTUBRE]]+Tabla1[[#This Row],[AVANCE PORCENTUAL NOVIEMBRE]]+Tabla1[[#This Row],[AVANCE PORCENTUAL DICIEMBRE]]</f>
        <v>0</v>
      </c>
      <c r="V93" s="47"/>
      <c r="W93" s="47"/>
      <c r="X93" s="47"/>
      <c r="Y93" s="108"/>
      <c r="Z93" s="47"/>
      <c r="AA93" s="47"/>
      <c r="AB93" s="47"/>
      <c r="AC93" s="47"/>
      <c r="AD93" s="47"/>
      <c r="AE93" s="47"/>
      <c r="AF93" s="47"/>
      <c r="AG93" s="47"/>
      <c r="AH93" s="47"/>
      <c r="AI93" s="47"/>
      <c r="AJ93" s="47"/>
      <c r="AK93" s="47"/>
      <c r="AL93" s="47"/>
      <c r="AM93" s="47"/>
      <c r="AN93" s="47"/>
      <c r="AO93" s="47"/>
      <c r="AP93" s="47"/>
      <c r="AQ93" s="47"/>
      <c r="AR93" s="47"/>
      <c r="AS93" s="47"/>
      <c r="AT93" s="47"/>
      <c r="AU93" s="47"/>
      <c r="AV93" s="47"/>
      <c r="AW93" s="47"/>
      <c r="AX93" s="47"/>
      <c r="AY93" s="47"/>
      <c r="AZ93" s="47"/>
      <c r="BA93" s="47"/>
      <c r="BB93" s="47"/>
      <c r="BC93" s="47"/>
      <c r="BD93" s="47"/>
      <c r="BE93" s="47"/>
    </row>
    <row r="94" spans="1:57" ht="105" x14ac:dyDescent="0.2">
      <c r="A94" s="28" t="s">
        <v>152</v>
      </c>
      <c r="B94" s="31" t="s">
        <v>158</v>
      </c>
      <c r="C94" s="64" t="s">
        <v>155</v>
      </c>
      <c r="D94" s="53" t="s">
        <v>150</v>
      </c>
      <c r="E94" s="31" t="s">
        <v>148</v>
      </c>
      <c r="F94" s="42" t="s">
        <v>143</v>
      </c>
      <c r="G94" s="40" t="s">
        <v>141</v>
      </c>
      <c r="H94" s="19" t="s">
        <v>86</v>
      </c>
      <c r="I94" s="38" t="s">
        <v>133</v>
      </c>
      <c r="J94" s="63" t="s">
        <v>133</v>
      </c>
      <c r="K94" s="2" t="s">
        <v>89</v>
      </c>
      <c r="L94" s="15" t="s">
        <v>87</v>
      </c>
      <c r="M94" s="87">
        <v>0.5</v>
      </c>
      <c r="N94" s="72">
        <v>3.5400000000000001E-2</v>
      </c>
      <c r="O94" s="45" t="s">
        <v>270</v>
      </c>
      <c r="P94" s="90">
        <v>1</v>
      </c>
      <c r="Q94" s="45" t="s">
        <v>272</v>
      </c>
      <c r="R94" s="45"/>
      <c r="S94" s="45" t="s">
        <v>62</v>
      </c>
      <c r="T94" s="45" t="s">
        <v>161</v>
      </c>
      <c r="U94" s="105">
        <f>+Tabla1[[#This Row],[AVANCE PORCENTUAL
 ENERO]]+Tabla1[[#This Row],[AVANCE PORCENTUAL
 FEBRERO]]+Tabla1[[#This Row],[AVANCE PORCENTUAL
 MARZO]]+Tabla1[[#This Row],[AVANCE PORCENTUAL
 ABRIL]]+Tabla1[[#This Row],[AVANCE PORCENTUAL MAYO]]+Tabla1[[#This Row],[AVANCE PORCENTUAL
JUNIO]]+Tabla1[[#This Row],[AVANCE PORCENTUAL
JULIO]]+Tabla1[[#This Row],[AVANCE PORCENTUAL
AGOSTO]]+Tabla1[[#This Row],[AVANCE PORCENTUAL
SEPTIEMBRE]]+Tabla1[[#This Row],[AVANCE PORCENTUAL
OCTUBRE]]+Tabla1[[#This Row],[AVANCE PORCENTUAL NOVIEMBRE]]+Tabla1[[#This Row],[AVANCE PORCENTUAL DICIEMBRE]]</f>
        <v>0</v>
      </c>
      <c r="V94" s="47"/>
      <c r="W94" s="47"/>
      <c r="X94" s="47"/>
      <c r="Y94" s="108"/>
      <c r="Z94" s="47"/>
      <c r="AA94" s="47"/>
      <c r="AB94" s="47"/>
      <c r="AC94" s="47"/>
      <c r="AD94" s="47"/>
      <c r="AE94" s="47"/>
      <c r="AF94" s="47"/>
      <c r="AG94" s="47"/>
      <c r="AH94" s="47"/>
      <c r="AI94" s="47"/>
      <c r="AJ94" s="47"/>
      <c r="AK94" s="47"/>
      <c r="AL94" s="47"/>
      <c r="AM94" s="47"/>
      <c r="AN94" s="47"/>
      <c r="AO94" s="47"/>
      <c r="AP94" s="47"/>
      <c r="AQ94" s="47"/>
      <c r="AR94" s="47"/>
      <c r="AS94" s="47"/>
      <c r="AT94" s="47"/>
      <c r="AU94" s="47"/>
      <c r="AV94" s="47"/>
      <c r="AW94" s="47"/>
      <c r="AX94" s="47"/>
      <c r="AY94" s="47"/>
      <c r="AZ94" s="47"/>
      <c r="BA94" s="47"/>
      <c r="BB94" s="47"/>
      <c r="BC94" s="47"/>
      <c r="BD94" s="47"/>
      <c r="BE94" s="47"/>
    </row>
    <row r="95" spans="1:57" ht="105" x14ac:dyDescent="0.2">
      <c r="A95" s="28" t="s">
        <v>152</v>
      </c>
      <c r="B95" s="31" t="s">
        <v>158</v>
      </c>
      <c r="C95" s="64" t="s">
        <v>155</v>
      </c>
      <c r="D95" s="53" t="s">
        <v>150</v>
      </c>
      <c r="E95" s="31" t="s">
        <v>148</v>
      </c>
      <c r="F95" s="42" t="s">
        <v>143</v>
      </c>
      <c r="G95" s="40" t="s">
        <v>141</v>
      </c>
      <c r="H95" s="19" t="s">
        <v>86</v>
      </c>
      <c r="I95" s="38" t="s">
        <v>133</v>
      </c>
      <c r="J95" s="63" t="s">
        <v>133</v>
      </c>
      <c r="K95" s="2" t="s">
        <v>91</v>
      </c>
      <c r="L95" s="15" t="s">
        <v>87</v>
      </c>
      <c r="M95" s="87">
        <v>0.5</v>
      </c>
      <c r="N95" s="45" t="s">
        <v>223</v>
      </c>
      <c r="O95" s="45" t="s">
        <v>90</v>
      </c>
      <c r="P95" s="58">
        <v>1</v>
      </c>
      <c r="Q95" s="45" t="s">
        <v>269</v>
      </c>
      <c r="R95" s="45"/>
      <c r="S95" s="45" t="s">
        <v>13</v>
      </c>
      <c r="T95" s="45" t="s">
        <v>13</v>
      </c>
      <c r="U95" s="105">
        <f>+Tabla1[[#This Row],[AVANCE PORCENTUAL
 ENERO]]+Tabla1[[#This Row],[AVANCE PORCENTUAL
 FEBRERO]]+Tabla1[[#This Row],[AVANCE PORCENTUAL
 MARZO]]+Tabla1[[#This Row],[AVANCE PORCENTUAL
 ABRIL]]+Tabla1[[#This Row],[AVANCE PORCENTUAL MAYO]]+Tabla1[[#This Row],[AVANCE PORCENTUAL
JUNIO]]+Tabla1[[#This Row],[AVANCE PORCENTUAL
JULIO]]+Tabla1[[#This Row],[AVANCE PORCENTUAL
AGOSTO]]+Tabla1[[#This Row],[AVANCE PORCENTUAL
SEPTIEMBRE]]+Tabla1[[#This Row],[AVANCE PORCENTUAL
OCTUBRE]]+Tabla1[[#This Row],[AVANCE PORCENTUAL NOVIEMBRE]]+Tabla1[[#This Row],[AVANCE PORCENTUAL DICIEMBRE]]</f>
        <v>0</v>
      </c>
      <c r="V95" s="47"/>
      <c r="W95" s="47"/>
      <c r="X95" s="47"/>
      <c r="Y95" s="108"/>
      <c r="Z95" s="47"/>
      <c r="AA95" s="47"/>
      <c r="AB95" s="47"/>
      <c r="AC95" s="47"/>
      <c r="AD95" s="47"/>
      <c r="AE95" s="47"/>
      <c r="AF95" s="47"/>
      <c r="AG95" s="47"/>
      <c r="AH95" s="47"/>
      <c r="AI95" s="47"/>
      <c r="AJ95" s="47"/>
      <c r="AK95" s="47"/>
      <c r="AL95" s="47"/>
      <c r="AM95" s="47"/>
      <c r="AN95" s="47"/>
      <c r="AO95" s="47"/>
      <c r="AP95" s="47"/>
      <c r="AQ95" s="47"/>
      <c r="AR95" s="47"/>
      <c r="AS95" s="47"/>
      <c r="AT95" s="47"/>
      <c r="AU95" s="47"/>
      <c r="AV95" s="47"/>
      <c r="AW95" s="47"/>
      <c r="AX95" s="47"/>
      <c r="AY95" s="47"/>
      <c r="AZ95" s="47"/>
      <c r="BA95" s="47"/>
      <c r="BB95" s="47"/>
      <c r="BC95" s="47"/>
      <c r="BD95" s="47"/>
      <c r="BE95" s="47"/>
    </row>
    <row r="96" spans="1:57" ht="105" x14ac:dyDescent="0.2">
      <c r="A96" s="28" t="s">
        <v>152</v>
      </c>
      <c r="B96" s="31" t="s">
        <v>158</v>
      </c>
      <c r="C96" s="64" t="s">
        <v>155</v>
      </c>
      <c r="D96" s="53" t="s">
        <v>150</v>
      </c>
      <c r="E96" s="31" t="s">
        <v>148</v>
      </c>
      <c r="F96" s="42" t="s">
        <v>143</v>
      </c>
      <c r="G96" s="40" t="s">
        <v>141</v>
      </c>
      <c r="H96" s="19" t="s">
        <v>86</v>
      </c>
      <c r="I96" s="38" t="s">
        <v>133</v>
      </c>
      <c r="J96" s="63" t="s">
        <v>133</v>
      </c>
      <c r="K96" s="2" t="s">
        <v>91</v>
      </c>
      <c r="L96" s="15" t="s">
        <v>87</v>
      </c>
      <c r="M96" s="87">
        <v>0.5</v>
      </c>
      <c r="N96" s="94">
        <v>0.03</v>
      </c>
      <c r="O96" s="45" t="s">
        <v>271</v>
      </c>
      <c r="P96" s="90">
        <v>1</v>
      </c>
      <c r="Q96" s="45" t="s">
        <v>273</v>
      </c>
      <c r="R96" s="45"/>
      <c r="S96" s="45" t="s">
        <v>62</v>
      </c>
      <c r="T96" s="45" t="s">
        <v>161</v>
      </c>
      <c r="U96" s="105">
        <f>+Tabla1[[#This Row],[AVANCE PORCENTUAL
 ENERO]]+Tabla1[[#This Row],[AVANCE PORCENTUAL
 FEBRERO]]+Tabla1[[#This Row],[AVANCE PORCENTUAL
 MARZO]]+Tabla1[[#This Row],[AVANCE PORCENTUAL
 ABRIL]]+Tabla1[[#This Row],[AVANCE PORCENTUAL MAYO]]+Tabla1[[#This Row],[AVANCE PORCENTUAL
JUNIO]]+Tabla1[[#This Row],[AVANCE PORCENTUAL
JULIO]]+Tabla1[[#This Row],[AVANCE PORCENTUAL
AGOSTO]]+Tabla1[[#This Row],[AVANCE PORCENTUAL
SEPTIEMBRE]]+Tabla1[[#This Row],[AVANCE PORCENTUAL
OCTUBRE]]+Tabla1[[#This Row],[AVANCE PORCENTUAL NOVIEMBRE]]+Tabla1[[#This Row],[AVANCE PORCENTUAL DICIEMBRE]]</f>
        <v>0</v>
      </c>
      <c r="V96" s="47"/>
      <c r="W96" s="47"/>
      <c r="X96" s="47"/>
      <c r="Y96" s="108"/>
      <c r="Z96" s="47"/>
      <c r="AA96" s="47"/>
      <c r="AB96" s="47"/>
      <c r="AC96" s="47"/>
      <c r="AD96" s="47"/>
      <c r="AE96" s="47"/>
      <c r="AF96" s="47"/>
      <c r="AG96" s="47"/>
      <c r="AH96" s="47"/>
      <c r="AI96" s="47"/>
      <c r="AJ96" s="47"/>
      <c r="AK96" s="47"/>
      <c r="AL96" s="47"/>
      <c r="AM96" s="47"/>
      <c r="AN96" s="47"/>
      <c r="AO96" s="47"/>
      <c r="AP96" s="47"/>
      <c r="AQ96" s="47"/>
      <c r="AR96" s="47"/>
      <c r="AS96" s="47"/>
      <c r="AT96" s="47"/>
      <c r="AU96" s="47"/>
      <c r="AV96" s="47"/>
      <c r="AW96" s="47"/>
      <c r="AX96" s="47"/>
      <c r="AY96" s="47"/>
      <c r="AZ96" s="47"/>
      <c r="BA96" s="47"/>
      <c r="BB96" s="47"/>
      <c r="BC96" s="47"/>
      <c r="BD96" s="47"/>
      <c r="BE96" s="47"/>
    </row>
    <row r="97" spans="1:57" ht="105" x14ac:dyDescent="0.2">
      <c r="A97" s="28" t="s">
        <v>152</v>
      </c>
      <c r="B97" s="31" t="s">
        <v>158</v>
      </c>
      <c r="C97" s="64" t="s">
        <v>155</v>
      </c>
      <c r="D97" s="53" t="s">
        <v>150</v>
      </c>
      <c r="E97" s="31" t="s">
        <v>148</v>
      </c>
      <c r="F97" s="42" t="s">
        <v>143</v>
      </c>
      <c r="G97" s="40" t="s">
        <v>141</v>
      </c>
      <c r="H97" s="19" t="s">
        <v>86</v>
      </c>
      <c r="I97" s="38" t="s">
        <v>133</v>
      </c>
      <c r="J97" s="63" t="s">
        <v>133</v>
      </c>
      <c r="K97" s="2" t="s">
        <v>93</v>
      </c>
      <c r="L97" s="15" t="s">
        <v>87</v>
      </c>
      <c r="M97" s="87">
        <v>0.5</v>
      </c>
      <c r="N97" s="45" t="s">
        <v>223</v>
      </c>
      <c r="O97" s="45" t="s">
        <v>92</v>
      </c>
      <c r="P97" s="58">
        <v>1</v>
      </c>
      <c r="Q97" s="45" t="s">
        <v>274</v>
      </c>
      <c r="R97" s="45"/>
      <c r="S97" s="45" t="s">
        <v>13</v>
      </c>
      <c r="T97" s="45" t="s">
        <v>13</v>
      </c>
      <c r="U97" s="105">
        <f>+Tabla1[[#This Row],[AVANCE PORCENTUAL
 ENERO]]+Tabla1[[#This Row],[AVANCE PORCENTUAL
 FEBRERO]]+Tabla1[[#This Row],[AVANCE PORCENTUAL
 MARZO]]+Tabla1[[#This Row],[AVANCE PORCENTUAL
 ABRIL]]+Tabla1[[#This Row],[AVANCE PORCENTUAL MAYO]]+Tabla1[[#This Row],[AVANCE PORCENTUAL
JUNIO]]+Tabla1[[#This Row],[AVANCE PORCENTUAL
JULIO]]+Tabla1[[#This Row],[AVANCE PORCENTUAL
AGOSTO]]+Tabla1[[#This Row],[AVANCE PORCENTUAL
SEPTIEMBRE]]+Tabla1[[#This Row],[AVANCE PORCENTUAL
OCTUBRE]]+Tabla1[[#This Row],[AVANCE PORCENTUAL NOVIEMBRE]]+Tabla1[[#This Row],[AVANCE PORCENTUAL DICIEMBRE]]</f>
        <v>0</v>
      </c>
      <c r="V97" s="47"/>
      <c r="W97" s="47"/>
      <c r="X97" s="47"/>
      <c r="Y97" s="108"/>
      <c r="Z97" s="47"/>
      <c r="AA97" s="47"/>
      <c r="AB97" s="47"/>
      <c r="AC97" s="47"/>
      <c r="AD97" s="47"/>
      <c r="AE97" s="47"/>
      <c r="AF97" s="47"/>
      <c r="AG97" s="47"/>
      <c r="AH97" s="47"/>
      <c r="AI97" s="47"/>
      <c r="AJ97" s="47"/>
      <c r="AK97" s="47"/>
      <c r="AL97" s="47"/>
      <c r="AM97" s="47"/>
      <c r="AN97" s="47"/>
      <c r="AO97" s="47"/>
      <c r="AP97" s="47"/>
      <c r="AQ97" s="47"/>
      <c r="AR97" s="47"/>
      <c r="AS97" s="47"/>
      <c r="AT97" s="47"/>
      <c r="AU97" s="47"/>
      <c r="AV97" s="47"/>
      <c r="AW97" s="47"/>
      <c r="AX97" s="47"/>
      <c r="AY97" s="47"/>
      <c r="AZ97" s="47"/>
      <c r="BA97" s="47"/>
      <c r="BB97" s="47"/>
      <c r="BC97" s="47"/>
      <c r="BD97" s="47"/>
      <c r="BE97" s="47"/>
    </row>
    <row r="98" spans="1:57" ht="105" x14ac:dyDescent="0.2">
      <c r="A98" s="28" t="s">
        <v>152</v>
      </c>
      <c r="B98" s="31" t="s">
        <v>158</v>
      </c>
      <c r="C98" s="64" t="s">
        <v>155</v>
      </c>
      <c r="D98" s="53" t="s">
        <v>150</v>
      </c>
      <c r="E98" s="31" t="s">
        <v>148</v>
      </c>
      <c r="F98" s="42" t="s">
        <v>143</v>
      </c>
      <c r="G98" s="40" t="s">
        <v>141</v>
      </c>
      <c r="H98" s="19" t="s">
        <v>86</v>
      </c>
      <c r="I98" s="38" t="s">
        <v>133</v>
      </c>
      <c r="J98" s="63" t="s">
        <v>133</v>
      </c>
      <c r="K98" s="2" t="s">
        <v>93</v>
      </c>
      <c r="L98" s="15" t="s">
        <v>87</v>
      </c>
      <c r="M98" s="87">
        <v>0.5</v>
      </c>
      <c r="N98" s="94">
        <v>0.03</v>
      </c>
      <c r="O98" s="45" t="s">
        <v>94</v>
      </c>
      <c r="P98" s="90">
        <v>1</v>
      </c>
      <c r="Q98" s="45" t="s">
        <v>275</v>
      </c>
      <c r="R98" s="45"/>
      <c r="S98" s="45" t="s">
        <v>62</v>
      </c>
      <c r="T98" s="45" t="s">
        <v>161</v>
      </c>
      <c r="U98" s="105">
        <f>+Tabla1[[#This Row],[AVANCE PORCENTUAL
 ENERO]]+Tabla1[[#This Row],[AVANCE PORCENTUAL
 FEBRERO]]+Tabla1[[#This Row],[AVANCE PORCENTUAL
 MARZO]]+Tabla1[[#This Row],[AVANCE PORCENTUAL
 ABRIL]]+Tabla1[[#This Row],[AVANCE PORCENTUAL MAYO]]+Tabla1[[#This Row],[AVANCE PORCENTUAL
JUNIO]]+Tabla1[[#This Row],[AVANCE PORCENTUAL
JULIO]]+Tabla1[[#This Row],[AVANCE PORCENTUAL
AGOSTO]]+Tabla1[[#This Row],[AVANCE PORCENTUAL
SEPTIEMBRE]]+Tabla1[[#This Row],[AVANCE PORCENTUAL
OCTUBRE]]+Tabla1[[#This Row],[AVANCE PORCENTUAL NOVIEMBRE]]+Tabla1[[#This Row],[AVANCE PORCENTUAL DICIEMBRE]]</f>
        <v>0</v>
      </c>
      <c r="V98" s="47"/>
      <c r="W98" s="47"/>
      <c r="X98" s="47"/>
      <c r="Y98" s="108"/>
      <c r="Z98" s="47"/>
      <c r="AA98" s="47"/>
      <c r="AB98" s="47"/>
      <c r="AC98" s="47"/>
      <c r="AD98" s="47"/>
      <c r="AE98" s="47"/>
      <c r="AF98" s="47"/>
      <c r="AG98" s="47"/>
      <c r="AH98" s="47"/>
      <c r="AI98" s="47"/>
      <c r="AJ98" s="47"/>
      <c r="AK98" s="47"/>
      <c r="AL98" s="47"/>
      <c r="AM98" s="47"/>
      <c r="AN98" s="47"/>
      <c r="AO98" s="47"/>
      <c r="AP98" s="47"/>
      <c r="AQ98" s="47"/>
      <c r="AR98" s="47"/>
      <c r="AS98" s="47"/>
      <c r="AT98" s="47"/>
      <c r="AU98" s="47"/>
      <c r="AV98" s="47"/>
      <c r="AW98" s="47"/>
      <c r="AX98" s="47"/>
      <c r="AY98" s="47"/>
      <c r="AZ98" s="47"/>
      <c r="BA98" s="47"/>
      <c r="BB98" s="47"/>
      <c r="BC98" s="47"/>
      <c r="BD98" s="47"/>
      <c r="BE98" s="47"/>
    </row>
    <row r="99" spans="1:57" ht="105" x14ac:dyDescent="0.2">
      <c r="A99" s="28" t="s">
        <v>152</v>
      </c>
      <c r="B99" s="31" t="s">
        <v>158</v>
      </c>
      <c r="C99" s="64" t="s">
        <v>155</v>
      </c>
      <c r="D99" s="53" t="s">
        <v>150</v>
      </c>
      <c r="E99" s="31" t="s">
        <v>148</v>
      </c>
      <c r="F99" s="42" t="s">
        <v>143</v>
      </c>
      <c r="G99" s="40" t="s">
        <v>141</v>
      </c>
      <c r="H99" s="19" t="s">
        <v>86</v>
      </c>
      <c r="I99" s="38" t="s">
        <v>133</v>
      </c>
      <c r="J99" s="63" t="s">
        <v>133</v>
      </c>
      <c r="K99" s="2" t="s">
        <v>96</v>
      </c>
      <c r="L99" s="15" t="s">
        <v>87</v>
      </c>
      <c r="M99" s="87">
        <v>0.5</v>
      </c>
      <c r="N99" s="45" t="s">
        <v>223</v>
      </c>
      <c r="O99" s="45" t="s">
        <v>95</v>
      </c>
      <c r="P99" s="58">
        <v>1</v>
      </c>
      <c r="Q99" s="45" t="s">
        <v>276</v>
      </c>
      <c r="R99" s="45"/>
      <c r="S99" s="45" t="s">
        <v>13</v>
      </c>
      <c r="T99" s="45" t="s">
        <v>13</v>
      </c>
      <c r="U99" s="105">
        <f>+Tabla1[[#This Row],[AVANCE PORCENTUAL
 ENERO]]+Tabla1[[#This Row],[AVANCE PORCENTUAL
 FEBRERO]]+Tabla1[[#This Row],[AVANCE PORCENTUAL
 MARZO]]+Tabla1[[#This Row],[AVANCE PORCENTUAL
 ABRIL]]+Tabla1[[#This Row],[AVANCE PORCENTUAL MAYO]]+Tabla1[[#This Row],[AVANCE PORCENTUAL
JUNIO]]+Tabla1[[#This Row],[AVANCE PORCENTUAL
JULIO]]+Tabla1[[#This Row],[AVANCE PORCENTUAL
AGOSTO]]+Tabla1[[#This Row],[AVANCE PORCENTUAL
SEPTIEMBRE]]+Tabla1[[#This Row],[AVANCE PORCENTUAL
OCTUBRE]]+Tabla1[[#This Row],[AVANCE PORCENTUAL NOVIEMBRE]]+Tabla1[[#This Row],[AVANCE PORCENTUAL DICIEMBRE]]</f>
        <v>0</v>
      </c>
      <c r="V99" s="47"/>
      <c r="W99" s="47"/>
      <c r="X99" s="47"/>
      <c r="Y99" s="108"/>
      <c r="Z99" s="47"/>
      <c r="AA99" s="47"/>
      <c r="AB99" s="47"/>
      <c r="AC99" s="47"/>
      <c r="AD99" s="47"/>
      <c r="AE99" s="47"/>
      <c r="AF99" s="47"/>
      <c r="AG99" s="47"/>
      <c r="AH99" s="47"/>
      <c r="AI99" s="47"/>
      <c r="AJ99" s="47"/>
      <c r="AK99" s="47"/>
      <c r="AL99" s="47"/>
      <c r="AM99" s="47"/>
      <c r="AN99" s="47"/>
      <c r="AO99" s="47"/>
      <c r="AP99" s="47"/>
      <c r="AQ99" s="47"/>
      <c r="AR99" s="47"/>
      <c r="AS99" s="47"/>
      <c r="AT99" s="47"/>
      <c r="AU99" s="47"/>
      <c r="AV99" s="47"/>
      <c r="AW99" s="47"/>
      <c r="AX99" s="47"/>
      <c r="AY99" s="47"/>
      <c r="AZ99" s="47"/>
      <c r="BA99" s="47"/>
      <c r="BB99" s="47"/>
      <c r="BC99" s="47"/>
      <c r="BD99" s="47"/>
      <c r="BE99" s="47"/>
    </row>
    <row r="100" spans="1:57" ht="105" x14ac:dyDescent="0.2">
      <c r="A100" s="28" t="s">
        <v>152</v>
      </c>
      <c r="B100" s="31" t="s">
        <v>158</v>
      </c>
      <c r="C100" s="64" t="s">
        <v>155</v>
      </c>
      <c r="D100" s="53" t="s">
        <v>150</v>
      </c>
      <c r="E100" s="31" t="s">
        <v>148</v>
      </c>
      <c r="F100" s="42" t="s">
        <v>143</v>
      </c>
      <c r="G100" s="40" t="s">
        <v>141</v>
      </c>
      <c r="H100" s="19" t="s">
        <v>86</v>
      </c>
      <c r="I100" s="38" t="s">
        <v>133</v>
      </c>
      <c r="J100" s="63" t="s">
        <v>133</v>
      </c>
      <c r="K100" s="2" t="s">
        <v>96</v>
      </c>
      <c r="L100" s="15" t="s">
        <v>87</v>
      </c>
      <c r="M100" s="87">
        <v>0.5</v>
      </c>
      <c r="N100" s="94">
        <v>0.03</v>
      </c>
      <c r="O100" s="45" t="s">
        <v>97</v>
      </c>
      <c r="P100" s="90">
        <v>1</v>
      </c>
      <c r="Q100" s="45" t="s">
        <v>277</v>
      </c>
      <c r="R100" s="45"/>
      <c r="S100" s="45" t="s">
        <v>62</v>
      </c>
      <c r="T100" s="45" t="s">
        <v>161</v>
      </c>
      <c r="U100" s="105">
        <f>+Tabla1[[#This Row],[AVANCE PORCENTUAL
 ENERO]]+Tabla1[[#This Row],[AVANCE PORCENTUAL
 FEBRERO]]+Tabla1[[#This Row],[AVANCE PORCENTUAL
 MARZO]]+Tabla1[[#This Row],[AVANCE PORCENTUAL
 ABRIL]]+Tabla1[[#This Row],[AVANCE PORCENTUAL MAYO]]+Tabla1[[#This Row],[AVANCE PORCENTUAL
JUNIO]]+Tabla1[[#This Row],[AVANCE PORCENTUAL
JULIO]]+Tabla1[[#This Row],[AVANCE PORCENTUAL
AGOSTO]]+Tabla1[[#This Row],[AVANCE PORCENTUAL
SEPTIEMBRE]]+Tabla1[[#This Row],[AVANCE PORCENTUAL
OCTUBRE]]+Tabla1[[#This Row],[AVANCE PORCENTUAL NOVIEMBRE]]+Tabla1[[#This Row],[AVANCE PORCENTUAL DICIEMBRE]]</f>
        <v>0</v>
      </c>
      <c r="V100" s="47"/>
      <c r="W100" s="47"/>
      <c r="X100" s="47"/>
      <c r="Y100" s="108"/>
      <c r="Z100" s="47"/>
      <c r="AA100" s="47"/>
      <c r="AB100" s="47"/>
      <c r="AC100" s="47"/>
      <c r="AD100" s="47"/>
      <c r="AE100" s="47"/>
      <c r="AF100" s="47"/>
      <c r="AG100" s="47"/>
      <c r="AH100" s="47"/>
      <c r="AI100" s="47"/>
      <c r="AJ100" s="47"/>
      <c r="AK100" s="47"/>
      <c r="AL100" s="47"/>
      <c r="AM100" s="47"/>
      <c r="AN100" s="47"/>
      <c r="AO100" s="47"/>
      <c r="AP100" s="47"/>
      <c r="AQ100" s="47"/>
      <c r="AR100" s="47"/>
      <c r="AS100" s="47"/>
      <c r="AT100" s="47"/>
      <c r="AU100" s="47"/>
      <c r="AV100" s="47"/>
      <c r="AW100" s="47"/>
      <c r="AX100" s="47"/>
      <c r="AY100" s="47"/>
      <c r="AZ100" s="47"/>
      <c r="BA100" s="47"/>
      <c r="BB100" s="47"/>
      <c r="BC100" s="47"/>
      <c r="BD100" s="47"/>
      <c r="BE100" s="47"/>
    </row>
    <row r="101" spans="1:57" ht="105" x14ac:dyDescent="0.2">
      <c r="A101" s="28" t="s">
        <v>152</v>
      </c>
      <c r="B101" s="31" t="s">
        <v>158</v>
      </c>
      <c r="C101" s="64" t="s">
        <v>155</v>
      </c>
      <c r="D101" s="53" t="s">
        <v>150</v>
      </c>
      <c r="E101" s="31" t="s">
        <v>148</v>
      </c>
      <c r="F101" s="42" t="s">
        <v>143</v>
      </c>
      <c r="G101" s="40" t="s">
        <v>141</v>
      </c>
      <c r="H101" s="19" t="s">
        <v>86</v>
      </c>
      <c r="I101" s="38" t="s">
        <v>133</v>
      </c>
      <c r="J101" s="63" t="s">
        <v>133</v>
      </c>
      <c r="K101" s="2" t="s">
        <v>100</v>
      </c>
      <c r="L101" s="6" t="s">
        <v>98</v>
      </c>
      <c r="M101" s="87">
        <v>0.5</v>
      </c>
      <c r="N101" s="94">
        <v>0.02</v>
      </c>
      <c r="O101" s="45" t="s">
        <v>99</v>
      </c>
      <c r="P101" s="90">
        <v>1</v>
      </c>
      <c r="Q101" s="45" t="s">
        <v>278</v>
      </c>
      <c r="R101" s="45"/>
      <c r="S101" s="45" t="s">
        <v>62</v>
      </c>
      <c r="T101" s="45" t="s">
        <v>161</v>
      </c>
      <c r="U101" s="105">
        <f>+Tabla1[[#This Row],[AVANCE PORCENTUAL
 ENERO]]+Tabla1[[#This Row],[AVANCE PORCENTUAL
 FEBRERO]]+Tabla1[[#This Row],[AVANCE PORCENTUAL
 MARZO]]+Tabla1[[#This Row],[AVANCE PORCENTUAL
 ABRIL]]+Tabla1[[#This Row],[AVANCE PORCENTUAL MAYO]]+Tabla1[[#This Row],[AVANCE PORCENTUAL
JUNIO]]+Tabla1[[#This Row],[AVANCE PORCENTUAL
JULIO]]+Tabla1[[#This Row],[AVANCE PORCENTUAL
AGOSTO]]+Tabla1[[#This Row],[AVANCE PORCENTUAL
SEPTIEMBRE]]+Tabla1[[#This Row],[AVANCE PORCENTUAL
OCTUBRE]]+Tabla1[[#This Row],[AVANCE PORCENTUAL NOVIEMBRE]]+Tabla1[[#This Row],[AVANCE PORCENTUAL DICIEMBRE]]</f>
        <v>0</v>
      </c>
      <c r="V101" s="47"/>
      <c r="W101" s="47"/>
      <c r="X101" s="47"/>
      <c r="Y101" s="108"/>
      <c r="Z101" s="47"/>
      <c r="AA101" s="47"/>
      <c r="AB101" s="47"/>
      <c r="AC101" s="47"/>
      <c r="AD101" s="47"/>
      <c r="AE101" s="47"/>
      <c r="AF101" s="47"/>
      <c r="AG101" s="47"/>
      <c r="AH101" s="47"/>
      <c r="AI101" s="47"/>
      <c r="AJ101" s="47"/>
      <c r="AK101" s="47"/>
      <c r="AL101" s="47"/>
      <c r="AM101" s="47"/>
      <c r="AN101" s="47"/>
      <c r="AO101" s="47"/>
      <c r="AP101" s="47"/>
      <c r="AQ101" s="47"/>
      <c r="AR101" s="47"/>
      <c r="AS101" s="47"/>
      <c r="AT101" s="47"/>
      <c r="AU101" s="47"/>
      <c r="AV101" s="47"/>
      <c r="AW101" s="47"/>
      <c r="AX101" s="47"/>
      <c r="AY101" s="47"/>
      <c r="AZ101" s="47"/>
      <c r="BA101" s="47"/>
      <c r="BB101" s="47"/>
      <c r="BC101" s="47"/>
      <c r="BD101" s="47"/>
      <c r="BE101" s="47"/>
    </row>
    <row r="102" spans="1:57" ht="105" x14ac:dyDescent="0.2">
      <c r="A102" s="28" t="s">
        <v>152</v>
      </c>
      <c r="B102" s="31" t="s">
        <v>158</v>
      </c>
      <c r="C102" s="64" t="s">
        <v>155</v>
      </c>
      <c r="D102" s="53" t="s">
        <v>150</v>
      </c>
      <c r="E102" s="31" t="s">
        <v>148</v>
      </c>
      <c r="F102" s="42" t="s">
        <v>143</v>
      </c>
      <c r="G102" s="40" t="s">
        <v>141</v>
      </c>
      <c r="H102" s="19" t="s">
        <v>86</v>
      </c>
      <c r="I102" s="38" t="s">
        <v>133</v>
      </c>
      <c r="J102" s="63" t="s">
        <v>133</v>
      </c>
      <c r="K102" s="2" t="s">
        <v>102</v>
      </c>
      <c r="L102" s="6" t="s">
        <v>98</v>
      </c>
      <c r="M102" s="87">
        <v>0.5</v>
      </c>
      <c r="N102" s="94">
        <v>0.02</v>
      </c>
      <c r="O102" s="45" t="s">
        <v>101</v>
      </c>
      <c r="P102" s="90">
        <v>1</v>
      </c>
      <c r="Q102" s="45" t="s">
        <v>279</v>
      </c>
      <c r="R102" s="45"/>
      <c r="S102" s="45" t="s">
        <v>79</v>
      </c>
      <c r="T102" s="45" t="s">
        <v>79</v>
      </c>
      <c r="U102" s="105">
        <f>+Tabla1[[#This Row],[AVANCE PORCENTUAL
 ENERO]]+Tabla1[[#This Row],[AVANCE PORCENTUAL
 FEBRERO]]+Tabla1[[#This Row],[AVANCE PORCENTUAL
 MARZO]]+Tabla1[[#This Row],[AVANCE PORCENTUAL
 ABRIL]]+Tabla1[[#This Row],[AVANCE PORCENTUAL MAYO]]+Tabla1[[#This Row],[AVANCE PORCENTUAL
JUNIO]]+Tabla1[[#This Row],[AVANCE PORCENTUAL
JULIO]]+Tabla1[[#This Row],[AVANCE PORCENTUAL
AGOSTO]]+Tabla1[[#This Row],[AVANCE PORCENTUAL
SEPTIEMBRE]]+Tabla1[[#This Row],[AVANCE PORCENTUAL
OCTUBRE]]+Tabla1[[#This Row],[AVANCE PORCENTUAL NOVIEMBRE]]+Tabla1[[#This Row],[AVANCE PORCENTUAL DICIEMBRE]]</f>
        <v>0</v>
      </c>
      <c r="V102" s="47"/>
      <c r="W102" s="47"/>
      <c r="X102" s="47"/>
      <c r="Y102" s="108"/>
      <c r="Z102" s="47"/>
      <c r="AA102" s="47"/>
      <c r="AB102" s="47"/>
      <c r="AC102" s="47"/>
      <c r="AD102" s="47"/>
      <c r="AE102" s="47"/>
      <c r="AF102" s="47"/>
      <c r="AG102" s="47"/>
      <c r="AH102" s="47"/>
      <c r="AI102" s="47"/>
      <c r="AJ102" s="47"/>
      <c r="AK102" s="47"/>
      <c r="AL102" s="47"/>
      <c r="AM102" s="47"/>
      <c r="AN102" s="47"/>
      <c r="AO102" s="47"/>
      <c r="AP102" s="47"/>
      <c r="AQ102" s="47"/>
      <c r="AR102" s="47"/>
      <c r="AS102" s="47"/>
      <c r="AT102" s="47"/>
      <c r="AU102" s="47"/>
      <c r="AV102" s="47"/>
      <c r="AW102" s="47"/>
      <c r="AX102" s="47"/>
      <c r="AY102" s="47"/>
      <c r="AZ102" s="47"/>
      <c r="BA102" s="47"/>
      <c r="BB102" s="47"/>
      <c r="BC102" s="47"/>
      <c r="BD102" s="47"/>
      <c r="BE102" s="47"/>
    </row>
    <row r="103" spans="1:57" ht="105" x14ac:dyDescent="0.2">
      <c r="A103" s="28" t="s">
        <v>152</v>
      </c>
      <c r="B103" s="31" t="s">
        <v>158</v>
      </c>
      <c r="C103" s="64" t="s">
        <v>155</v>
      </c>
      <c r="D103" s="53" t="s">
        <v>150</v>
      </c>
      <c r="E103" s="31" t="s">
        <v>148</v>
      </c>
      <c r="F103" s="42" t="s">
        <v>143</v>
      </c>
      <c r="G103" s="40" t="s">
        <v>141</v>
      </c>
      <c r="H103" s="19" t="s">
        <v>86</v>
      </c>
      <c r="I103" s="38" t="s">
        <v>133</v>
      </c>
      <c r="J103" s="63" t="s">
        <v>133</v>
      </c>
      <c r="K103" s="2" t="s">
        <v>104</v>
      </c>
      <c r="L103" s="6" t="s">
        <v>98</v>
      </c>
      <c r="M103" s="87">
        <v>0.5</v>
      </c>
      <c r="N103" s="94">
        <v>0.02</v>
      </c>
      <c r="O103" s="45" t="s">
        <v>103</v>
      </c>
      <c r="P103" s="90">
        <v>1</v>
      </c>
      <c r="Q103" s="45" t="s">
        <v>280</v>
      </c>
      <c r="R103" s="45"/>
      <c r="S103" s="45" t="s">
        <v>13</v>
      </c>
      <c r="T103" s="45" t="s">
        <v>13</v>
      </c>
      <c r="U103" s="105">
        <f>+Tabla1[[#This Row],[AVANCE PORCENTUAL
 ENERO]]+Tabla1[[#This Row],[AVANCE PORCENTUAL
 FEBRERO]]+Tabla1[[#This Row],[AVANCE PORCENTUAL
 MARZO]]+Tabla1[[#This Row],[AVANCE PORCENTUAL
 ABRIL]]+Tabla1[[#This Row],[AVANCE PORCENTUAL MAYO]]+Tabla1[[#This Row],[AVANCE PORCENTUAL
JUNIO]]+Tabla1[[#This Row],[AVANCE PORCENTUAL
JULIO]]+Tabla1[[#This Row],[AVANCE PORCENTUAL
AGOSTO]]+Tabla1[[#This Row],[AVANCE PORCENTUAL
SEPTIEMBRE]]+Tabla1[[#This Row],[AVANCE PORCENTUAL
OCTUBRE]]+Tabla1[[#This Row],[AVANCE PORCENTUAL NOVIEMBRE]]+Tabla1[[#This Row],[AVANCE PORCENTUAL DICIEMBRE]]</f>
        <v>0</v>
      </c>
      <c r="V103" s="47"/>
      <c r="W103" s="47"/>
      <c r="X103" s="47"/>
      <c r="Y103" s="108"/>
      <c r="Z103" s="47"/>
      <c r="AA103" s="47"/>
      <c r="AB103" s="47"/>
      <c r="AC103" s="47"/>
      <c r="AD103" s="47"/>
      <c r="AE103" s="47"/>
      <c r="AF103" s="47"/>
      <c r="AG103" s="47"/>
      <c r="AH103" s="47"/>
      <c r="AI103" s="47"/>
      <c r="AJ103" s="47"/>
      <c r="AK103" s="47"/>
      <c r="AL103" s="47"/>
      <c r="AM103" s="47"/>
      <c r="AN103" s="47"/>
      <c r="AO103" s="47"/>
      <c r="AP103" s="47"/>
      <c r="AQ103" s="47"/>
      <c r="AR103" s="47"/>
      <c r="AS103" s="47"/>
      <c r="AT103" s="47"/>
      <c r="AU103" s="47"/>
      <c r="AV103" s="47"/>
      <c r="AW103" s="47"/>
      <c r="AX103" s="47"/>
      <c r="AY103" s="47"/>
      <c r="AZ103" s="47"/>
      <c r="BA103" s="47"/>
      <c r="BB103" s="47"/>
      <c r="BC103" s="47"/>
      <c r="BD103" s="47"/>
      <c r="BE103" s="47"/>
    </row>
    <row r="104" spans="1:57" ht="105" x14ac:dyDescent="0.2">
      <c r="A104" s="28" t="s">
        <v>152</v>
      </c>
      <c r="B104" s="31" t="s">
        <v>158</v>
      </c>
      <c r="C104" s="64" t="s">
        <v>155</v>
      </c>
      <c r="D104" s="53" t="s">
        <v>150</v>
      </c>
      <c r="E104" s="31" t="s">
        <v>148</v>
      </c>
      <c r="F104" s="42" t="s">
        <v>143</v>
      </c>
      <c r="G104" s="40" t="s">
        <v>141</v>
      </c>
      <c r="H104" s="19" t="s">
        <v>86</v>
      </c>
      <c r="I104" s="38" t="s">
        <v>133</v>
      </c>
      <c r="J104" s="63" t="s">
        <v>133</v>
      </c>
      <c r="K104" s="2" t="s">
        <v>104</v>
      </c>
      <c r="L104" s="6" t="s">
        <v>98</v>
      </c>
      <c r="M104" s="87">
        <v>0.5</v>
      </c>
      <c r="N104" s="72">
        <v>4.4999999999999998E-2</v>
      </c>
      <c r="O104" s="45" t="s">
        <v>105</v>
      </c>
      <c r="P104" s="90">
        <v>1</v>
      </c>
      <c r="Q104" s="45" t="s">
        <v>281</v>
      </c>
      <c r="R104" s="45"/>
      <c r="S104" s="45" t="s">
        <v>62</v>
      </c>
      <c r="T104" s="45" t="s">
        <v>161</v>
      </c>
      <c r="U104" s="105">
        <f>+Tabla1[[#This Row],[AVANCE PORCENTUAL
 ENERO]]+Tabla1[[#This Row],[AVANCE PORCENTUAL
 FEBRERO]]+Tabla1[[#This Row],[AVANCE PORCENTUAL
 MARZO]]+Tabla1[[#This Row],[AVANCE PORCENTUAL
 ABRIL]]+Tabla1[[#This Row],[AVANCE PORCENTUAL MAYO]]+Tabla1[[#This Row],[AVANCE PORCENTUAL
JUNIO]]+Tabla1[[#This Row],[AVANCE PORCENTUAL
JULIO]]+Tabla1[[#This Row],[AVANCE PORCENTUAL
AGOSTO]]+Tabla1[[#This Row],[AVANCE PORCENTUAL
SEPTIEMBRE]]+Tabla1[[#This Row],[AVANCE PORCENTUAL
OCTUBRE]]+Tabla1[[#This Row],[AVANCE PORCENTUAL NOVIEMBRE]]+Tabla1[[#This Row],[AVANCE PORCENTUAL DICIEMBRE]]</f>
        <v>0</v>
      </c>
      <c r="V104" s="47"/>
      <c r="W104" s="47"/>
      <c r="X104" s="47"/>
      <c r="Y104" s="108"/>
      <c r="Z104" s="47"/>
      <c r="AA104" s="47"/>
      <c r="AB104" s="47"/>
      <c r="AC104" s="47"/>
      <c r="AD104" s="47"/>
      <c r="AE104" s="47"/>
      <c r="AF104" s="47"/>
      <c r="AG104" s="47"/>
      <c r="AH104" s="47"/>
      <c r="AI104" s="47"/>
      <c r="AJ104" s="47"/>
      <c r="AK104" s="47"/>
      <c r="AL104" s="47"/>
      <c r="AM104" s="47"/>
      <c r="AN104" s="47"/>
      <c r="AO104" s="47"/>
      <c r="AP104" s="47"/>
      <c r="AQ104" s="47"/>
      <c r="AR104" s="47"/>
      <c r="AS104" s="47"/>
      <c r="AT104" s="47"/>
      <c r="AU104" s="47"/>
      <c r="AV104" s="47"/>
      <c r="AW104" s="47"/>
      <c r="AX104" s="47"/>
      <c r="AY104" s="47"/>
      <c r="AZ104" s="47"/>
      <c r="BA104" s="47"/>
      <c r="BB104" s="47"/>
      <c r="BC104" s="47"/>
      <c r="BD104" s="47"/>
      <c r="BE104" s="47"/>
    </row>
    <row r="105" spans="1:57" ht="105" x14ac:dyDescent="0.2">
      <c r="A105" s="28" t="s">
        <v>152</v>
      </c>
      <c r="B105" s="31" t="s">
        <v>158</v>
      </c>
      <c r="C105" s="64" t="s">
        <v>155</v>
      </c>
      <c r="D105" s="53" t="s">
        <v>150</v>
      </c>
      <c r="E105" s="31" t="s">
        <v>148</v>
      </c>
      <c r="F105" s="42" t="s">
        <v>143</v>
      </c>
      <c r="G105" s="40" t="s">
        <v>141</v>
      </c>
      <c r="H105" s="19" t="s">
        <v>86</v>
      </c>
      <c r="I105" s="38" t="s">
        <v>133</v>
      </c>
      <c r="J105" s="63" t="s">
        <v>133</v>
      </c>
      <c r="K105" s="11" t="s">
        <v>107</v>
      </c>
      <c r="L105" s="6" t="s">
        <v>98</v>
      </c>
      <c r="M105" s="87">
        <v>0.5</v>
      </c>
      <c r="N105" s="94">
        <v>0.02</v>
      </c>
      <c r="O105" s="45" t="s">
        <v>106</v>
      </c>
      <c r="P105" s="90">
        <v>1</v>
      </c>
      <c r="Q105" s="45" t="s">
        <v>282</v>
      </c>
      <c r="R105" s="45"/>
      <c r="S105" s="45" t="s">
        <v>79</v>
      </c>
      <c r="T105" s="45" t="s">
        <v>166</v>
      </c>
      <c r="U105" s="105">
        <f>+Tabla1[[#This Row],[AVANCE PORCENTUAL
 ENERO]]+Tabla1[[#This Row],[AVANCE PORCENTUAL
 FEBRERO]]+Tabla1[[#This Row],[AVANCE PORCENTUAL
 MARZO]]+Tabla1[[#This Row],[AVANCE PORCENTUAL
 ABRIL]]+Tabla1[[#This Row],[AVANCE PORCENTUAL MAYO]]+Tabla1[[#This Row],[AVANCE PORCENTUAL
JUNIO]]+Tabla1[[#This Row],[AVANCE PORCENTUAL
JULIO]]+Tabla1[[#This Row],[AVANCE PORCENTUAL
AGOSTO]]+Tabla1[[#This Row],[AVANCE PORCENTUAL
SEPTIEMBRE]]+Tabla1[[#This Row],[AVANCE PORCENTUAL
OCTUBRE]]+Tabla1[[#This Row],[AVANCE PORCENTUAL NOVIEMBRE]]+Tabla1[[#This Row],[AVANCE PORCENTUAL DICIEMBRE]]</f>
        <v>0</v>
      </c>
      <c r="V105" s="47"/>
      <c r="W105" s="47"/>
      <c r="X105" s="47"/>
      <c r="Y105" s="108"/>
      <c r="Z105" s="110"/>
      <c r="AA105" s="110"/>
      <c r="AB105" s="110"/>
      <c r="AC105" s="110"/>
      <c r="AD105" s="110"/>
      <c r="AE105" s="110"/>
      <c r="AF105" s="110"/>
      <c r="AG105" s="110"/>
      <c r="AH105" s="110"/>
      <c r="AI105" s="110"/>
      <c r="AJ105" s="110"/>
      <c r="AK105" s="110"/>
      <c r="AL105" s="110"/>
      <c r="AM105" s="110"/>
      <c r="AN105" s="110"/>
      <c r="AO105" s="110"/>
      <c r="AP105" s="110"/>
      <c r="AQ105" s="110"/>
      <c r="AR105" s="110"/>
      <c r="AS105" s="110"/>
      <c r="AT105" s="110"/>
      <c r="AU105" s="110"/>
      <c r="AV105" s="110"/>
      <c r="AW105" s="110"/>
      <c r="AX105" s="110"/>
      <c r="AY105" s="110"/>
      <c r="AZ105" s="110"/>
      <c r="BA105" s="110"/>
      <c r="BB105" s="110"/>
      <c r="BC105" s="110"/>
      <c r="BD105" s="110"/>
      <c r="BE105" s="110"/>
    </row>
    <row r="106" spans="1:57" ht="105" x14ac:dyDescent="0.2">
      <c r="A106" s="28" t="s">
        <v>152</v>
      </c>
      <c r="B106" s="31" t="s">
        <v>158</v>
      </c>
      <c r="C106" s="64" t="s">
        <v>155</v>
      </c>
      <c r="D106" s="53" t="s">
        <v>150</v>
      </c>
      <c r="E106" s="31" t="s">
        <v>148</v>
      </c>
      <c r="F106" s="116" t="s">
        <v>405</v>
      </c>
      <c r="G106" s="116" t="s">
        <v>405</v>
      </c>
      <c r="H106" s="116" t="s">
        <v>405</v>
      </c>
      <c r="I106" s="116" t="s">
        <v>406</v>
      </c>
      <c r="J106" s="116" t="s">
        <v>407</v>
      </c>
      <c r="K106" s="116" t="s">
        <v>405</v>
      </c>
      <c r="L106" s="116" t="s">
        <v>405</v>
      </c>
      <c r="M106" s="116" t="s">
        <v>405</v>
      </c>
      <c r="N106" s="116" t="s">
        <v>405</v>
      </c>
      <c r="O106" s="45" t="s">
        <v>414</v>
      </c>
      <c r="P106" s="90">
        <v>1</v>
      </c>
      <c r="Q106" s="45" t="s">
        <v>412</v>
      </c>
      <c r="R106" s="116" t="s">
        <v>405</v>
      </c>
      <c r="S106" s="45" t="s">
        <v>79</v>
      </c>
      <c r="T106" s="45" t="s">
        <v>161</v>
      </c>
      <c r="U106" s="105">
        <f>+W106+Z106+AC106+AF106+AI106+AL106+AO106+AR106+AU106+AX106+BA106+BD106</f>
        <v>0</v>
      </c>
      <c r="V106" s="47"/>
      <c r="W106" s="47"/>
      <c r="X106" s="47"/>
      <c r="Y106" s="47"/>
      <c r="Z106" s="114"/>
      <c r="AA106" s="114"/>
      <c r="AB106" s="114"/>
      <c r="AC106" s="114"/>
      <c r="AD106" s="114"/>
      <c r="AE106" s="114"/>
      <c r="AF106" s="114"/>
      <c r="AG106" s="114"/>
      <c r="AH106" s="114"/>
      <c r="AI106" s="114"/>
      <c r="AJ106" s="114"/>
      <c r="AK106" s="114"/>
      <c r="AL106" s="114"/>
      <c r="AM106" s="114"/>
      <c r="AN106" s="114"/>
      <c r="AO106" s="114"/>
      <c r="AP106" s="114"/>
      <c r="AQ106" s="114"/>
      <c r="AR106" s="114"/>
      <c r="AS106" s="114"/>
      <c r="AT106" s="114"/>
      <c r="AU106" s="114"/>
      <c r="AV106" s="114"/>
      <c r="AW106" s="114"/>
      <c r="AX106" s="114"/>
      <c r="AY106" s="114"/>
      <c r="AZ106" s="114"/>
      <c r="BA106" s="114"/>
      <c r="BB106" s="114"/>
      <c r="BC106" s="114"/>
      <c r="BD106" s="114"/>
      <c r="BE106" s="114"/>
    </row>
    <row r="107" spans="1:57" ht="105" x14ac:dyDescent="0.2">
      <c r="A107" s="28" t="s">
        <v>152</v>
      </c>
      <c r="B107" s="31" t="s">
        <v>158</v>
      </c>
      <c r="C107" s="64" t="s">
        <v>155</v>
      </c>
      <c r="D107" s="53" t="s">
        <v>150</v>
      </c>
      <c r="E107" s="31" t="s">
        <v>148</v>
      </c>
      <c r="F107" s="116" t="s">
        <v>405</v>
      </c>
      <c r="G107" s="116" t="s">
        <v>405</v>
      </c>
      <c r="H107" s="116" t="s">
        <v>405</v>
      </c>
      <c r="I107" s="116" t="s">
        <v>130</v>
      </c>
      <c r="J107" s="116" t="s">
        <v>407</v>
      </c>
      <c r="K107" s="116" t="s">
        <v>405</v>
      </c>
      <c r="L107" s="116" t="s">
        <v>405</v>
      </c>
      <c r="M107" s="116" t="s">
        <v>405</v>
      </c>
      <c r="N107" s="116" t="s">
        <v>405</v>
      </c>
      <c r="O107" s="45" t="s">
        <v>416</v>
      </c>
      <c r="P107" s="90">
        <v>1</v>
      </c>
      <c r="Q107" s="45" t="s">
        <v>408</v>
      </c>
      <c r="R107" s="116" t="s">
        <v>405</v>
      </c>
      <c r="S107" s="45" t="s">
        <v>13</v>
      </c>
      <c r="T107" s="45" t="s">
        <v>161</v>
      </c>
      <c r="U107" s="105">
        <f t="shared" ref="U107:U109" si="0">+W107+Z107+AC107+AF107+AI107+AL107+AO107+AR107+AU107+AX107+BA107+BD107</f>
        <v>0</v>
      </c>
      <c r="V107" s="47"/>
      <c r="W107" s="47"/>
      <c r="X107" s="47"/>
      <c r="Y107" s="108"/>
      <c r="Z107" s="110"/>
      <c r="AA107" s="110"/>
      <c r="AB107" s="110"/>
      <c r="AC107" s="110"/>
      <c r="AD107" s="110"/>
      <c r="AE107" s="110"/>
      <c r="AF107" s="110"/>
      <c r="AG107" s="110"/>
      <c r="AH107" s="110"/>
      <c r="AI107" s="110"/>
      <c r="AJ107" s="110"/>
      <c r="AK107" s="110"/>
      <c r="AL107" s="110"/>
      <c r="AM107" s="110"/>
      <c r="AN107" s="110"/>
      <c r="AO107" s="110"/>
      <c r="AP107" s="110"/>
      <c r="AQ107" s="110"/>
      <c r="AR107" s="110"/>
      <c r="AS107" s="110"/>
      <c r="AT107" s="110"/>
      <c r="AU107" s="110"/>
      <c r="AV107" s="110"/>
      <c r="AW107" s="110"/>
      <c r="AX107" s="110"/>
      <c r="AY107" s="110"/>
      <c r="AZ107" s="110"/>
      <c r="BA107" s="110"/>
      <c r="BB107" s="110"/>
      <c r="BC107" s="110"/>
      <c r="BD107" s="110"/>
      <c r="BE107" s="110"/>
    </row>
    <row r="108" spans="1:57" ht="105" x14ac:dyDescent="0.2">
      <c r="A108" s="28" t="s">
        <v>152</v>
      </c>
      <c r="B108" s="31" t="s">
        <v>158</v>
      </c>
      <c r="C108" s="64" t="s">
        <v>155</v>
      </c>
      <c r="D108" s="53" t="s">
        <v>150</v>
      </c>
      <c r="E108" s="31" t="s">
        <v>148</v>
      </c>
      <c r="F108" s="116" t="s">
        <v>405</v>
      </c>
      <c r="G108" s="116" t="s">
        <v>405</v>
      </c>
      <c r="H108" s="116" t="s">
        <v>405</v>
      </c>
      <c r="I108" s="116" t="s">
        <v>130</v>
      </c>
      <c r="J108" s="116" t="s">
        <v>407</v>
      </c>
      <c r="K108" s="116" t="s">
        <v>405</v>
      </c>
      <c r="L108" s="116" t="s">
        <v>405</v>
      </c>
      <c r="M108" s="116" t="s">
        <v>405</v>
      </c>
      <c r="N108" s="116" t="s">
        <v>405</v>
      </c>
      <c r="O108" s="45" t="s">
        <v>415</v>
      </c>
      <c r="P108" s="90">
        <v>1</v>
      </c>
      <c r="Q108" s="45" t="s">
        <v>409</v>
      </c>
      <c r="R108" s="116" t="s">
        <v>405</v>
      </c>
      <c r="S108" s="45" t="s">
        <v>13</v>
      </c>
      <c r="T108" s="45" t="s">
        <v>161</v>
      </c>
      <c r="U108" s="105">
        <f t="shared" si="0"/>
        <v>0</v>
      </c>
      <c r="V108" s="47"/>
      <c r="W108" s="47"/>
      <c r="X108" s="47"/>
      <c r="Y108" s="108"/>
      <c r="Z108" s="110"/>
      <c r="AA108" s="110"/>
      <c r="AB108" s="110"/>
      <c r="AC108" s="110"/>
      <c r="AD108" s="110"/>
      <c r="AE108" s="110"/>
      <c r="AF108" s="110"/>
      <c r="AG108" s="110"/>
      <c r="AH108" s="110"/>
      <c r="AI108" s="110"/>
      <c r="AJ108" s="110"/>
      <c r="AK108" s="110"/>
      <c r="AL108" s="110"/>
      <c r="AM108" s="110"/>
      <c r="AN108" s="110"/>
      <c r="AO108" s="110"/>
      <c r="AP108" s="110"/>
      <c r="AQ108" s="110"/>
      <c r="AR108" s="110"/>
      <c r="AS108" s="110"/>
      <c r="AT108" s="110"/>
      <c r="AU108" s="110"/>
      <c r="AV108" s="110"/>
      <c r="AW108" s="110"/>
      <c r="AX108" s="110"/>
      <c r="AY108" s="110"/>
      <c r="AZ108" s="110"/>
      <c r="BA108" s="110"/>
      <c r="BB108" s="110"/>
      <c r="BC108" s="110"/>
      <c r="BD108" s="110"/>
      <c r="BE108" s="110"/>
    </row>
    <row r="109" spans="1:57" ht="105" x14ac:dyDescent="0.2">
      <c r="A109" s="28" t="s">
        <v>152</v>
      </c>
      <c r="B109" s="31" t="s">
        <v>158</v>
      </c>
      <c r="C109" s="64" t="s">
        <v>413</v>
      </c>
      <c r="D109" s="53" t="s">
        <v>150</v>
      </c>
      <c r="E109" s="31" t="s">
        <v>148</v>
      </c>
      <c r="F109" s="116" t="s">
        <v>405</v>
      </c>
      <c r="G109" s="116" t="s">
        <v>405</v>
      </c>
      <c r="H109" s="116" t="s">
        <v>405</v>
      </c>
      <c r="I109" s="116" t="s">
        <v>406</v>
      </c>
      <c r="J109" s="116" t="s">
        <v>407</v>
      </c>
      <c r="K109" s="116" t="s">
        <v>405</v>
      </c>
      <c r="L109" s="116" t="s">
        <v>405</v>
      </c>
      <c r="M109" s="116" t="s">
        <v>405</v>
      </c>
      <c r="N109" s="116" t="s">
        <v>405</v>
      </c>
      <c r="O109" s="45" t="s">
        <v>410</v>
      </c>
      <c r="P109" s="90">
        <v>1</v>
      </c>
      <c r="Q109" s="45" t="s">
        <v>411</v>
      </c>
      <c r="R109" s="116" t="s">
        <v>405</v>
      </c>
      <c r="S109" s="45" t="s">
        <v>79</v>
      </c>
      <c r="T109" s="45" t="s">
        <v>161</v>
      </c>
      <c r="U109" s="105">
        <f t="shared" si="0"/>
        <v>0</v>
      </c>
      <c r="V109" s="47"/>
      <c r="W109" s="47"/>
      <c r="X109" s="47"/>
      <c r="Y109" s="108"/>
      <c r="Z109" s="110"/>
      <c r="AA109" s="110"/>
      <c r="AB109" s="110"/>
      <c r="AC109" s="110"/>
      <c r="AD109" s="110"/>
      <c r="AE109" s="110"/>
      <c r="AF109" s="110"/>
      <c r="AG109" s="110"/>
      <c r="AH109" s="110"/>
      <c r="AI109" s="110"/>
      <c r="AJ109" s="110"/>
      <c r="AK109" s="110"/>
      <c r="AL109" s="110"/>
      <c r="AM109" s="110"/>
      <c r="AN109" s="110"/>
      <c r="AO109" s="110"/>
      <c r="AP109" s="110"/>
      <c r="AQ109" s="110"/>
      <c r="AR109" s="110"/>
      <c r="AS109" s="110"/>
      <c r="AT109" s="110"/>
      <c r="AU109" s="110"/>
      <c r="AV109" s="110"/>
      <c r="AW109" s="110"/>
      <c r="AX109" s="110"/>
      <c r="AY109" s="110"/>
      <c r="AZ109" s="110"/>
      <c r="BA109" s="110"/>
      <c r="BB109" s="110"/>
      <c r="BC109" s="110"/>
      <c r="BD109" s="110"/>
      <c r="BE109" s="110"/>
    </row>
    <row r="110" spans="1:57" x14ac:dyDescent="0.2">
      <c r="M110" s="65"/>
      <c r="N110" s="65"/>
      <c r="O110" s="65"/>
      <c r="P110" s="65"/>
      <c r="Q110" s="88"/>
      <c r="R110" s="65"/>
      <c r="S110" s="65"/>
      <c r="T110" s="65"/>
    </row>
    <row r="111" spans="1:57" x14ac:dyDescent="0.2">
      <c r="M111" s="65"/>
      <c r="N111" s="65"/>
      <c r="O111" s="65"/>
      <c r="P111" s="65"/>
      <c r="Q111" s="88"/>
      <c r="R111" s="65"/>
      <c r="S111" s="65"/>
      <c r="T111" s="65"/>
    </row>
    <row r="112" spans="1:57" x14ac:dyDescent="0.2">
      <c r="M112" s="65"/>
      <c r="N112" s="65"/>
      <c r="O112" s="65"/>
      <c r="P112" s="65"/>
      <c r="Q112" s="88"/>
      <c r="R112" s="65"/>
      <c r="S112" s="65"/>
      <c r="T112" s="65"/>
    </row>
    <row r="113" spans="13:20" x14ac:dyDescent="0.2">
      <c r="M113" s="65"/>
      <c r="N113" s="65"/>
      <c r="O113" s="65"/>
      <c r="P113" s="65"/>
      <c r="Q113" s="88"/>
      <c r="R113" s="65"/>
      <c r="S113" s="65"/>
      <c r="T113" s="65"/>
    </row>
    <row r="114" spans="13:20" x14ac:dyDescent="0.2">
      <c r="M114" s="65"/>
      <c r="N114" s="65"/>
      <c r="O114" s="65"/>
      <c r="P114" s="65"/>
      <c r="Q114" s="88"/>
      <c r="R114" s="65"/>
      <c r="S114" s="65"/>
      <c r="T114" s="65"/>
    </row>
    <row r="115" spans="13:20" x14ac:dyDescent="0.2">
      <c r="M115" s="65"/>
      <c r="N115" s="65"/>
      <c r="O115" s="65"/>
      <c r="P115" s="65"/>
      <c r="Q115" s="88"/>
      <c r="R115" s="65"/>
      <c r="S115" s="65"/>
      <c r="T115" s="65"/>
    </row>
    <row r="116" spans="13:20" x14ac:dyDescent="0.2">
      <c r="M116" s="65"/>
      <c r="N116" s="65"/>
      <c r="O116" s="65"/>
      <c r="P116" s="65"/>
      <c r="Q116" s="88"/>
      <c r="R116" s="65"/>
      <c r="S116" s="65"/>
      <c r="T116" s="65"/>
    </row>
    <row r="117" spans="13:20" x14ac:dyDescent="0.2">
      <c r="M117" s="65"/>
      <c r="N117" s="65"/>
      <c r="O117" s="65"/>
      <c r="P117" s="65"/>
      <c r="Q117" s="88"/>
      <c r="R117" s="65"/>
      <c r="S117" s="65"/>
      <c r="T117" s="65"/>
    </row>
    <row r="118" spans="13:20" x14ac:dyDescent="0.2">
      <c r="M118" s="65"/>
      <c r="N118" s="65"/>
      <c r="O118" s="65"/>
      <c r="P118" s="65"/>
      <c r="Q118" s="88"/>
      <c r="R118" s="65"/>
      <c r="S118" s="65"/>
      <c r="T118" s="65"/>
    </row>
    <row r="119" spans="13:20" x14ac:dyDescent="0.2">
      <c r="M119" s="65"/>
      <c r="N119" s="65"/>
      <c r="O119" s="65"/>
      <c r="P119" s="65"/>
      <c r="Q119" s="88"/>
      <c r="R119" s="65"/>
      <c r="S119" s="65"/>
      <c r="T119" s="65"/>
    </row>
    <row r="120" spans="13:20" x14ac:dyDescent="0.2">
      <c r="M120" s="65"/>
      <c r="N120" s="65"/>
      <c r="O120" s="65"/>
      <c r="P120" s="65"/>
      <c r="Q120" s="88"/>
      <c r="R120" s="65"/>
      <c r="S120" s="65"/>
      <c r="T120" s="65"/>
    </row>
    <row r="121" spans="13:20" x14ac:dyDescent="0.2">
      <c r="M121" s="65"/>
      <c r="N121" s="65"/>
      <c r="O121" s="65"/>
      <c r="P121" s="65"/>
      <c r="Q121" s="88"/>
      <c r="R121" s="65"/>
      <c r="S121" s="65"/>
      <c r="T121" s="65"/>
    </row>
    <row r="122" spans="13:20" x14ac:dyDescent="0.2">
      <c r="M122" s="65"/>
      <c r="N122" s="65"/>
      <c r="O122" s="65"/>
      <c r="P122" s="65"/>
      <c r="Q122" s="88"/>
      <c r="R122" s="65"/>
      <c r="S122" s="65"/>
      <c r="T122" s="65"/>
    </row>
    <row r="123" spans="13:20" x14ac:dyDescent="0.2">
      <c r="M123" s="65"/>
      <c r="N123" s="65"/>
      <c r="O123" s="65"/>
      <c r="P123" s="65"/>
      <c r="Q123" s="88"/>
      <c r="R123" s="65"/>
      <c r="S123" s="65"/>
      <c r="T123" s="65"/>
    </row>
    <row r="124" spans="13:20" x14ac:dyDescent="0.2">
      <c r="M124" s="65"/>
      <c r="N124" s="65"/>
      <c r="O124" s="65"/>
      <c r="P124" s="65"/>
      <c r="Q124" s="88"/>
      <c r="R124" s="65"/>
      <c r="S124" s="65"/>
      <c r="T124" s="65"/>
    </row>
    <row r="125" spans="13:20" x14ac:dyDescent="0.2">
      <c r="M125" s="65"/>
      <c r="N125" s="65"/>
      <c r="O125" s="65"/>
      <c r="P125" s="65"/>
      <c r="Q125" s="88"/>
      <c r="R125" s="65"/>
      <c r="S125" s="65"/>
      <c r="T125" s="65"/>
    </row>
    <row r="126" spans="13:20" x14ac:dyDescent="0.2">
      <c r="M126" s="65"/>
      <c r="N126" s="65"/>
      <c r="O126" s="65"/>
      <c r="P126" s="65"/>
      <c r="Q126" s="88"/>
      <c r="R126" s="65"/>
      <c r="S126" s="65"/>
      <c r="T126" s="65"/>
    </row>
    <row r="127" spans="13:20" x14ac:dyDescent="0.2">
      <c r="M127" s="65"/>
      <c r="N127" s="65"/>
      <c r="O127" s="65"/>
      <c r="P127" s="65"/>
      <c r="Q127" s="88"/>
      <c r="R127" s="65"/>
      <c r="S127" s="65"/>
      <c r="T127" s="65"/>
    </row>
    <row r="128" spans="13:20" x14ac:dyDescent="0.2">
      <c r="M128" s="65"/>
      <c r="N128" s="65"/>
      <c r="O128" s="65"/>
      <c r="P128" s="65"/>
      <c r="Q128" s="88"/>
      <c r="R128" s="65"/>
      <c r="S128" s="65"/>
      <c r="T128" s="65"/>
    </row>
    <row r="129" spans="13:20" x14ac:dyDescent="0.2">
      <c r="M129" s="65"/>
      <c r="N129" s="65"/>
      <c r="O129" s="65"/>
      <c r="P129" s="65"/>
      <c r="Q129" s="88"/>
      <c r="R129" s="65"/>
      <c r="S129" s="65"/>
      <c r="T129" s="65"/>
    </row>
  </sheetData>
  <conditionalFormatting sqref="L3:L4 L6:L12">
    <cfRule type="duplicateValues" dxfId="66" priority="9"/>
  </conditionalFormatting>
  <conditionalFormatting sqref="L3:L4 L6:L12">
    <cfRule type="duplicateValues" dxfId="65" priority="10"/>
  </conditionalFormatting>
  <conditionalFormatting sqref="L5">
    <cfRule type="duplicateValues" dxfId="64" priority="3"/>
  </conditionalFormatting>
  <conditionalFormatting sqref="L5">
    <cfRule type="duplicateValues" dxfId="63" priority="4"/>
  </conditionalFormatting>
  <conditionalFormatting sqref="L2">
    <cfRule type="duplicateValues" dxfId="62" priority="1"/>
  </conditionalFormatting>
  <conditionalFormatting sqref="L2">
    <cfRule type="duplicateValues" dxfId="61" priority="2"/>
  </conditionalFormatting>
  <dataValidations count="1">
    <dataValidation type="list" allowBlank="1" showInputMessage="1" showErrorMessage="1" sqref="K61:K62 Q81:Q82 S53:S56 O61:Q61 Q53 S61 T71 S47:T47 T55 T65 T73 T75 T77 T81:T82 T79 J18:L29 Q65:Q68 S64:S69 O53:O54 P54 T67:T69 O64:O68 Q97:Q98 O81:O82 O97:O98 L61:L78 J81:L84 S71:S91 J47:K56 L43:L56 L85:L92 L101:L105 I82:I90 J85:K90 Q20 O18:P25 S18:S25 P64:P109">
      <formula1>META</formula1>
    </dataValidation>
  </dataValidations>
  <pageMargins left="0.7" right="0.7" top="0.75" bottom="0.75" header="0.3" footer="0.3"/>
  <pageSetup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Hewlett-Packard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Martha del Pilar Gomez</dc:creator>
  <cp:lastModifiedBy>Martha del Pilar Gomez</cp:lastModifiedBy>
  <dcterms:created xsi:type="dcterms:W3CDTF">2019-12-26T14:40:22Z</dcterms:created>
  <dcterms:modified xsi:type="dcterms:W3CDTF">2020-01-31T21:17:59Z</dcterms:modified>
</cp:coreProperties>
</file>