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CINCI\Compartida\Planeacion\PLANEACIÓN AÑO 2020\para subir pagina web\"/>
    </mc:Choice>
  </mc:AlternateContent>
  <bookViews>
    <workbookView xWindow="0" yWindow="0" windowWidth="28800" windowHeight="10935" tabRatio="654" firstSheet="1" activeTab="3"/>
  </bookViews>
  <sheets>
    <sheet name="SEG. ACTIVIDADES DE GESTIÓN " sheetId="3" r:id="rId1"/>
    <sheet name="PROGRAMA DE BIENESTAR " sheetId="1" r:id="rId2"/>
    <sheet name="PROYECTOS DE APRENDIZAJE PIC " sheetId="4" r:id="rId3"/>
    <sheet name="PLAN ANUAL DE TRABAJO - SG. SST" sheetId="6" r:id="rId4"/>
    <sheet name="Hoja1" sheetId="7" r:id="rId5"/>
  </sheets>
  <definedNames>
    <definedName name="_xlnm._FilterDatabase" localSheetId="3" hidden="1">'PLAN ANUAL DE TRABAJO - SG. SST'!$A$2:$BA$90</definedName>
    <definedName name="_xlnm._FilterDatabase" localSheetId="1" hidden="1">'PROGRAMA DE BIENESTAR '!$B$5:$U$32</definedName>
    <definedName name="_xlnm._FilterDatabase" localSheetId="2" hidden="1">'PROYECTOS DE APRENDIZAJE PIC '!$B$5:$W$49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7" l="1"/>
  <c r="D31" i="3"/>
  <c r="D30" i="3"/>
  <c r="D29" i="3"/>
</calcChain>
</file>

<file path=xl/sharedStrings.xml><?xml version="1.0" encoding="utf-8"?>
<sst xmlns="http://schemas.openxmlformats.org/spreadsheetml/2006/main" count="679" uniqueCount="435">
  <si>
    <t>ACTIVIDAD  DE GESTIÓN</t>
  </si>
  <si>
    <t>ENE.</t>
  </si>
  <si>
    <t>FEB.</t>
  </si>
  <si>
    <t>MAR.</t>
  </si>
  <si>
    <t>ABR.</t>
  </si>
  <si>
    <t>MAY</t>
  </si>
  <si>
    <t>JUN</t>
  </si>
  <si>
    <t>JUL</t>
  </si>
  <si>
    <t>AGO.</t>
  </si>
  <si>
    <t>SEP.</t>
  </si>
  <si>
    <t>OCT.</t>
  </si>
  <si>
    <t>NOV.</t>
  </si>
  <si>
    <t>DIC.</t>
  </si>
  <si>
    <t>DESCRIPCIÓN ACTIVIDAD</t>
  </si>
  <si>
    <t>SIGEP</t>
  </si>
  <si>
    <t xml:space="preserve">Declaracion Bienes y Rentas </t>
  </si>
  <si>
    <t>Monitoreo y seguimiento del SIGEP.</t>
  </si>
  <si>
    <t>Concertación de compromisos periodo anual 2019 -2020</t>
  </si>
  <si>
    <t>Presentación informe Dirección General  periodo anual 2018-2019</t>
  </si>
  <si>
    <t xml:space="preserve">Evaluación Parcial Primer Semestre comprendido entre el 1° de Febrero y 31 de Julio del 2019 </t>
  </si>
  <si>
    <t>Calificación Definitiva Evaluación de Desempeño servidores de carreara administrativa y libre nombramiento y remoción  – periodo anual 2018-2019.</t>
  </si>
  <si>
    <t xml:space="preserve">EVIDENCIA </t>
  </si>
  <si>
    <t>Informe de vinculados SIGEP</t>
  </si>
  <si>
    <t xml:space="preserve">Informe Declaracion de Bienes y Rentas Funcionarios </t>
  </si>
  <si>
    <t xml:space="preserve">Listados de Asistencia, Evaluaciones de Satisfacción, convocatoria de la capacitación </t>
  </si>
  <si>
    <t>Formatos Evaluacion de Desempeño Funcionarios de carrera administrativa.</t>
  </si>
  <si>
    <t xml:space="preserve">Sensibilización y capacitación acuerdo No. CNSC-20181000006176 del 10 de octubre del 2018. Socializacion EDL </t>
  </si>
  <si>
    <t>Aplicativo EDL -  CNSC</t>
  </si>
  <si>
    <t>Valoración Definitiva Servidores Nombramiento Provisional –  Periodo Anual 2018-2019</t>
  </si>
  <si>
    <t>Establecimiento de Metas , Productos y Competencias Comportamentales Servidores Nombramiento Provisional, Periodo Anual 2019-2020</t>
  </si>
  <si>
    <t>Fomatos Valoracion de Gestion Funcionarios Nombramiento Provisional.</t>
  </si>
  <si>
    <t>Valoración de la Gestión Funcionarios Nombramiento Provisional .</t>
  </si>
  <si>
    <t>Circular Informativa 20191110000274 27/02/2019</t>
  </si>
  <si>
    <t>Induccion : se lleva a cabo al ingreso de un funcionario.</t>
  </si>
  <si>
    <t>evaluación de la Induccion, realizada por los funcionarios.</t>
  </si>
  <si>
    <t>Acuerdos de Gestion</t>
  </si>
  <si>
    <t>Adoptar mediante acto administrativo el sistema de Evaluación de Desempeño y los Acuerdos de Gestion.</t>
  </si>
  <si>
    <t xml:space="preserve"> Desarrollar programa de Teletrabajo</t>
  </si>
  <si>
    <t>Evaluacion Final de la ejecucion del program de teletrabajo.</t>
  </si>
  <si>
    <t xml:space="preserve">Desarrollar Programa Estado Joven en la entidad. </t>
  </si>
  <si>
    <t xml:space="preserve">Evaluacion final de la implementacion del Programa estado Joven en la entidad </t>
  </si>
  <si>
    <t xml:space="preserve">ACTIVIDAD ASOCIADA A: </t>
  </si>
  <si>
    <t>ACTIVIDAD</t>
  </si>
  <si>
    <t xml:space="preserve">DESCRIPCIÓN DE  LA ACTIVIDAD </t>
  </si>
  <si>
    <t>Con el fin de fortalecer la comunicación entre compañeros de area , se realiza una actividad, donde los funcionarios disfrutan de un delicioso chocolate, pan y porcion de queso en la cafeteria de la entidad, con el fin de que interactuen con otras areas.  El requisito fundamental es tener puestas sus pantunflas.</t>
  </si>
  <si>
    <t>Con el fin de promober el deporte en la entidad , los funcionarios que el dia sin carro lleguen en bicicleta o muestren su llegada corriendo o caminando , reclamaran en el area de Gestion Humana un Kit de Hidratación.</t>
  </si>
  <si>
    <t>Promover la participacion de los funcionarios en el diagnostico de necesidades de bienstar , con el fin de detectar las actividades que llamen la atencion en los funcionarios del INCI ,y nos  sirvan como insumo para la elaboracion del programa de bienestar.</t>
  </si>
  <si>
    <t>se  convocara a las entidades financieras de vivienda con el fin de promocionar la compra de la misma.</t>
  </si>
  <si>
    <t xml:space="preserve">Preparacion a los Pre -pensionados </t>
  </si>
  <si>
    <t>Mediante un curso , preparar a los funcionarios proximos a pensionarse para el retiro del servicio.</t>
  </si>
  <si>
    <t>Mediante un curso ,promoever  el equilibrioentre trabajo y familiacomo un valor de la cultura organizacional.</t>
  </si>
  <si>
    <t>Se llevara a cabo la reinduccion a los funcionarios del INCI, donde demos a conocer  el objetivo y mision de nuestra entidad.</t>
  </si>
  <si>
    <t xml:space="preserve">Entrega Dotacion </t>
  </si>
  <si>
    <t>Se socializara el codigo de integridad mediante correo electronico y se entregara a los funcionarios un detalle alusivo al INCI</t>
  </si>
  <si>
    <t xml:space="preserve">Celebracion Cumpleaños INCI - Se llevara acabo un compartir con los funcionarios de INCI. </t>
  </si>
  <si>
    <t xml:space="preserve"> Adaptacion Laboral </t>
  </si>
  <si>
    <t xml:space="preserve">Formación de lideres </t>
  </si>
  <si>
    <t xml:space="preserve">Se realizara el juego del amigo secreto con el fin de fortalecer comunicación entre las areas. </t>
  </si>
  <si>
    <t>Se realizara el Taller de Adaptacion al cambio y Zona de Confort</t>
  </si>
  <si>
    <t>Se relizara Taller Formacion de lideres con el fin de fortalecer la relacion entre funcionarios y jefes de area.</t>
  </si>
  <si>
    <t xml:space="preserve">Taller Trabajo en Equipo </t>
  </si>
  <si>
    <t xml:space="preserve">Taller Estrés Laboral </t>
  </si>
  <si>
    <t>Mediante un taller dar a conocer tecnicas que contribuyan al manejo del Estrés , con el fin de que nos permitan enfrentar las tensiones de las actividades diarias.</t>
  </si>
  <si>
    <t xml:space="preserve">Mediante un taller dar a conocer las caracteristicas del trabajo en equipo como herramienta fundamental para el optimo funcionamiento de la entidad. </t>
  </si>
  <si>
    <t xml:space="preserve">Taller de resolucion de Conflictos </t>
  </si>
  <si>
    <t>Mediante un taller propiciar espacios para optimizar claridad y asertividad comunicativa  con el fin de lograr una armonia en la entidad .</t>
  </si>
  <si>
    <t xml:space="preserve"> Yoga de la Risa </t>
  </si>
  <si>
    <t xml:space="preserve">Generar estados de animo positivos que contribuyan a la mejora del estado emocionaly fisiologico de los funcionarios de la entidad.  </t>
  </si>
  <si>
    <t xml:space="preserve">Programacion Neuro lingüística </t>
  </si>
  <si>
    <t>Mediante un taller llevar a  cabo la aplicación de estrategias innovadoras para identificar y cambiar actitudes , creencias y programaciones con el fin de lograr resultados exitosos y productivos.</t>
  </si>
  <si>
    <t xml:space="preserve">Actividad de halloween </t>
  </si>
  <si>
    <t>Informe de Gestion INCI</t>
  </si>
  <si>
    <t>se llevara a cabo un almuerzo con los funcionarios del INCI con el fin de que cada dependencia de a conocer su informe de gestión año 2019, asi mismo dara cumplimiento al program de incentivos donde premiaremos el mejor  equipo de trabajo , funcionarios de carrera administrativa con mayor puntaje en la evaluacion de desempeño laboral, funcionarios provisionales con mayor puntaje en la valoracion de la gestion y mejor directivo.</t>
  </si>
  <si>
    <t xml:space="preserve">Resolucion de Conflictos Familiares </t>
  </si>
  <si>
    <t xml:space="preserve">Se le dio un detalle a las funcionarias y contratistas con el fin de reconocer su  dia y su influencia de ser mujer en la entidad. </t>
  </si>
  <si>
    <t>en agradecimiento a su labor se les entrega un detalle a las secretarias.</t>
  </si>
  <si>
    <t>Comunicado.</t>
  </si>
  <si>
    <t>Realizar una actividad con el fin de que los funcionarios se integren y se promueva el trabajo en equipo.</t>
  </si>
  <si>
    <t xml:space="preserve">Evaluacion PERH </t>
  </si>
  <si>
    <t>Se llevaran a cabo unas encuestas de impacto y satisfacción con el fin de evaluar la ejecucion del PERH.</t>
  </si>
  <si>
    <t>RESPONSABLE</t>
  </si>
  <si>
    <t xml:space="preserve"> </t>
  </si>
  <si>
    <t xml:space="preserve">10 y 11 </t>
  </si>
  <si>
    <t>MAY.</t>
  </si>
  <si>
    <t>JUN.</t>
  </si>
  <si>
    <t>JUL.</t>
  </si>
  <si>
    <t>Acoso Laboral</t>
  </si>
  <si>
    <t>Auditorías del SG-SST</t>
  </si>
  <si>
    <t xml:space="preserve">Generalidades de Trabajo en Alturas </t>
  </si>
  <si>
    <t>Gestión SST desde el Capital Humano</t>
  </si>
  <si>
    <t>Legislación de Riesgos Laborales</t>
  </si>
  <si>
    <t>Primeros Auxilios Psicologicos</t>
  </si>
  <si>
    <t>Seguridad Basada en el Comportamiento</t>
  </si>
  <si>
    <t>Gestión de Contratistas</t>
  </si>
  <si>
    <t>Sistema de Vigilancia Epidemiólogica</t>
  </si>
  <si>
    <t>Técnicas de Identificación de Peligros</t>
  </si>
  <si>
    <t>Gestión de Riesgo - Peligro Biológico</t>
  </si>
  <si>
    <t>Manejo de Cargas e Higiene Postural</t>
  </si>
  <si>
    <t>Manejo seguro de Sustancias Quimicas</t>
  </si>
  <si>
    <t>Manejo Seguro de Herramientas</t>
  </si>
  <si>
    <t>Gestión de Riesgo - Peligro Público</t>
  </si>
  <si>
    <t>Primeros Auxilios RCP</t>
  </si>
  <si>
    <t>Tareas Criticas en Construcción</t>
  </si>
  <si>
    <t>Plan Maestro Comité de Emergencia</t>
  </si>
  <si>
    <t>Brigadista por 1 día</t>
  </si>
  <si>
    <t>ACTIVIDAD ASOCIADA A:</t>
  </si>
  <si>
    <t>TEMAS:
  1.  Herramientas de Auditoría
  2.  Documentación del Proceso de Evaluación y Mejoramiento Institucional.
  3.  Actualización del MECI y articulación con el MIPG.
  4.  Introducción al Modelo de las Líneas de Defensa.</t>
  </si>
  <si>
    <t>Herramientas para el ejercicio del Control Interno.</t>
  </si>
  <si>
    <t>Accesibilidad</t>
  </si>
  <si>
    <t>Rehabilitación y Retorno Laboral</t>
  </si>
  <si>
    <t>Sistema de Gestión de Seguridad y Salud en el Trabajo - Brigadas de Emergencia</t>
  </si>
  <si>
    <t>2, 3</t>
  </si>
  <si>
    <t>Registros de Asistencia</t>
  </si>
  <si>
    <t>Se realiza con el fin de dar a conocer a todos los funcionarios y colaboradores de la Entidad, los lineamientos normativos y las modalidades que tipifican un caso de Acoso Laboral.</t>
  </si>
  <si>
    <t>Contratación Pública</t>
  </si>
  <si>
    <t>Gestión Documental</t>
  </si>
  <si>
    <t>Innovación</t>
  </si>
  <si>
    <t>Servicio al Ciudadano</t>
  </si>
  <si>
    <t>Sostenibilidad Ambiental</t>
  </si>
  <si>
    <t>O.A. Planeación</t>
  </si>
  <si>
    <t>Plan Estratégico 2019 - 2022</t>
  </si>
  <si>
    <t>Guía Norma Fundamental y formatos de caracterización de proceso y de procedimiento</t>
  </si>
  <si>
    <t>Dimensión Gestión del Conocimiento- Modelo Integrado de Planeación y Gestión</t>
  </si>
  <si>
    <t>Ergonomia</t>
  </si>
  <si>
    <t>MIPG</t>
  </si>
  <si>
    <t>O.A Control Interno</t>
  </si>
  <si>
    <t>Grupo Gestión Humana y de la Información</t>
  </si>
  <si>
    <t xml:space="preserve">Generar acciones de seguridad para reducir aacidentes de trabajo ocacionados por caidas de altura y fortalecer la cultura del autocuidado. </t>
  </si>
  <si>
    <t>Sistema de Gestión de Seguridad y Salud en el Trabajo - Comité de Convivencia Laboral</t>
  </si>
  <si>
    <t>Revisar el cumplimiento legal ley 1562 de 2015 y Resolución 0312 de 2019.</t>
  </si>
  <si>
    <t xml:space="preserve">Preparar a los miembros activos de los grupos de brigadas de emergencia, con el fin de que se encuentren capacitados para atender eventos de emergencia cuando se presenten fuera y dentro de la Entidad. </t>
  </si>
  <si>
    <t>Socialización de la Guía de Accesibilidad del Sistema Integrado de Gestión.</t>
  </si>
  <si>
    <t>Certificado de Asistencia</t>
  </si>
  <si>
    <t>Socializar a los funcionarios del Instituto Nacional para Ciegos el plan Estrategico 2019-2022.</t>
  </si>
  <si>
    <t>Socializar a los funcionarios del Instituto nacional para Ciegos - INCI, Guía Norma Fundamental y formatos de caracterización de proceso y de procedimiento .</t>
  </si>
  <si>
    <t>OBSERVACIONES</t>
  </si>
  <si>
    <t>DIRIGIDO A</t>
  </si>
  <si>
    <t>TOTAL PARTICIPANTES</t>
  </si>
  <si>
    <t>FORMATO PLAN ANUAL DE TRABAJO SG - SST
AÑO: 2019</t>
  </si>
  <si>
    <t>Código: SG-110-FM-328</t>
  </si>
  <si>
    <t>Versión:1</t>
  </si>
  <si>
    <t>PROCESO: GESTIÓN HUMANA</t>
  </si>
  <si>
    <t>Vigencia: 26/06/2018</t>
  </si>
  <si>
    <t>PROGRAMA</t>
  </si>
  <si>
    <t>MESES</t>
  </si>
  <si>
    <t xml:space="preserve">ENERO </t>
  </si>
  <si>
    <t>FEBRERO</t>
  </si>
  <si>
    <t>MARZO</t>
  </si>
  <si>
    <t>ABRIL</t>
  </si>
  <si>
    <t>MAYO</t>
  </si>
  <si>
    <t>JUNIO</t>
  </si>
  <si>
    <t xml:space="preserve">JULIO </t>
  </si>
  <si>
    <t xml:space="preserve">AGOSTO </t>
  </si>
  <si>
    <t xml:space="preserve">SEPTIEMBRE </t>
  </si>
  <si>
    <t xml:space="preserve">OCTUBRE </t>
  </si>
  <si>
    <t xml:space="preserve">NOVIEMBRE </t>
  </si>
  <si>
    <t xml:space="preserve">DICIEMBRE </t>
  </si>
  <si>
    <t>TODOS LOS PROCESOS</t>
  </si>
  <si>
    <t>P</t>
  </si>
  <si>
    <t>PROGRAMA DE INDUCCIÓN Y RE-INDUCCIÓN</t>
  </si>
  <si>
    <t>TODO EL PERSONAL</t>
  </si>
  <si>
    <t>PROGRAMA DE INSPECCIONES</t>
  </si>
  <si>
    <t>INSP. BOTIQUIN / CAMILLAS</t>
  </si>
  <si>
    <t>INSP. ELEMENTOS DE PROTECCIÓN PERSONAL</t>
  </si>
  <si>
    <t>PERSONAL OPERATIVO IMPRENTA</t>
  </si>
  <si>
    <t>INSP. EXTINTORES</t>
  </si>
  <si>
    <t>INSP. EQUIPOS Y HERRAMIENTAS</t>
  </si>
  <si>
    <t>INSP.  PUESTOS DE TRABAJO</t>
  </si>
  <si>
    <t>INSP. ÁREAS LOCATIVAS</t>
  </si>
  <si>
    <t>COPASST</t>
  </si>
  <si>
    <t xml:space="preserve">REUNIONES PERIODICAS </t>
  </si>
  <si>
    <t>MIEMBROS COPASST</t>
  </si>
  <si>
    <t>COMITÉ DE CONVIVENCIA</t>
  </si>
  <si>
    <t>MIEMBROS COMITÉ DE CONVIVENCIA</t>
  </si>
  <si>
    <t>POBLACIÓN CON DISCAPACIDAD VISUAL / PERSONAL OPERATIVO IMPRENTA</t>
  </si>
  <si>
    <t xml:space="preserve">SEGUIMIENTO A LAS ACTIVIDADES DE GESTIÓN </t>
  </si>
  <si>
    <t>Seguimiento al Plan de Prevision de Recursos Humanos</t>
  </si>
  <si>
    <t>Seguimiento Plan Anual de Vacantes</t>
  </si>
  <si>
    <t>Inducción y Re-Inducción</t>
  </si>
  <si>
    <t>Se llevará a cabo el seguimiento teniendo en cuenta los movimientos administrativos de la entidad.</t>
  </si>
  <si>
    <t xml:space="preserve">Se llevará a cabo el seguimiento acuerdo a los movimientos estructurales de la entidad. </t>
  </si>
  <si>
    <t>Informe Dirección General  periodo anual 2018-2019</t>
  </si>
  <si>
    <t>Elaborar y ejecutar el Programa de Teletrabajo en la Entidad.</t>
  </si>
  <si>
    <t>Generar las plazas necesarias para implementar el Programa Estado Joven en la Entidad.</t>
  </si>
  <si>
    <t>SEGUIMIENTO AL PROGRAMA DE BIENESTAR</t>
  </si>
  <si>
    <t>Se desarrollara una actividad fisica mensual , con el fin de promover el deporte en la entidad. Cardo Tono, Pilates, Yoga, Taichi, Masajes y Danzas</t>
  </si>
  <si>
    <r>
      <rPr>
        <sz val="11"/>
        <color theme="1"/>
        <rFont val="Calibri"/>
        <family val="2"/>
        <scheme val="minor"/>
      </rPr>
      <t>Informe de resultados, encuestas de Satisfacción</t>
    </r>
    <r>
      <rPr>
        <b/>
        <sz val="11"/>
        <color theme="1"/>
        <rFont val="Calibri"/>
        <family val="2"/>
        <scheme val="minor"/>
      </rPr>
      <t xml:space="preserve"> </t>
    </r>
  </si>
  <si>
    <t>Fecha pendiente por confirmar</t>
  </si>
  <si>
    <t>se consedera una jornada semestral, aprobada por el Director General Con el fin de que los funcionarios puedan compartir con sus familias.</t>
  </si>
  <si>
    <t>EVALUACIÓN DE DESEMPEÑO: Ejecutar el proceso de evaluacion de acuerdo con las fases pactadas</t>
  </si>
  <si>
    <t xml:space="preserve">POR QUE TENER VIVIENDA NO ES DIFICIL .
Programas de Vivienda </t>
  </si>
  <si>
    <t xml:space="preserve">Dia  del Servidor Publico </t>
  </si>
  <si>
    <t xml:space="preserve">EN EL INCI, MANEJAMOS LA CONEXIÓN VITAL ENTRE CUERPO MENTE Y ESPÍRITU.
Promocion del deporte- SG-SST - programa habitos de vida saludable </t>
  </si>
  <si>
    <t>DIA DE LA FAMILIA 
Cumplimiento norma ley 1857 del 26 de julio del 2017.</t>
  </si>
  <si>
    <t xml:space="preserve">Juego del amigo secreto </t>
  </si>
  <si>
    <t>Registros de Asistencia - Registro Fotográfico</t>
  </si>
  <si>
    <t>Registros de Asistencia - Registro Fotográfico, Convocatoria y Evaluacion de la actividad.</t>
  </si>
  <si>
    <t>Registros de Asistencia y  Convocatoria.</t>
  </si>
  <si>
    <t>Registros de Asistencia - Memorias</t>
  </si>
  <si>
    <t>Registros de Asistencia - Registro Fotográfico y Premiación</t>
  </si>
  <si>
    <t xml:space="preserve">Evaluaciones de satisfaccion e impacto </t>
  </si>
  <si>
    <t>Día de la Bicicleta</t>
  </si>
  <si>
    <t>Pantuflaton</t>
  </si>
  <si>
    <t>Día de la Secretaria</t>
  </si>
  <si>
    <t>Día de la Mujer</t>
  </si>
  <si>
    <t>Encuesta Diagnostico de Necesidades</t>
  </si>
  <si>
    <t>Semana  de la  Integridad 
MIPG - SOCIALIZACION E IMPLEMENTACIÓN CODIGO DE INTEGRIDAD - Sentido de Pertenencia - Trabajo en Equipo - Cultura Organizacional-Clima Organizacional - P.E.R.H.</t>
  </si>
  <si>
    <t xml:space="preserve"> Socializar a los funcionario que pertenecen al area de subdirección tecnica el temade Dimensión Gestión del Conocimiento- Modelo Integrado de Planeación y Gestión</t>
  </si>
  <si>
    <t>Todos los funcionarios INCI</t>
  </si>
  <si>
    <t>Secretarias INCI</t>
  </si>
  <si>
    <t>Funcionarias y Colaboradoras INCI</t>
  </si>
  <si>
    <t>Sub-Dirección Tecnica</t>
  </si>
  <si>
    <t>Auxiliar Administrativo</t>
  </si>
  <si>
    <t>Brigadistas de Emergencia</t>
  </si>
  <si>
    <t>Actividad Ludica Uso y cuidado de EPP</t>
  </si>
  <si>
    <t>Auxiliar Administrativo, Secretarias y Personal Operativo Imprenta INCI</t>
  </si>
  <si>
    <t>Auxiliar Administrativo y Personal Operativo Imprenta INCI</t>
  </si>
  <si>
    <t>O.A. Juridica - Gestión Humana y de la Información</t>
  </si>
  <si>
    <t>Gestión Humana y de la Información</t>
  </si>
  <si>
    <t>O.A. Juridica</t>
  </si>
  <si>
    <t>Grupo Administrativa y Financiera - Imprenta INCI</t>
  </si>
  <si>
    <t>Socialización PIGA y Programa Ambiental</t>
  </si>
  <si>
    <t>Realizar la entrega de la dotación a las funcionarias de cargo Secretarias, con el fin de dar cumplimiento a la normatividad vigente y aplicable.</t>
  </si>
  <si>
    <t>Memorando de Entrega</t>
  </si>
  <si>
    <t>Prestar el auxilio oportuno a la persona afectada para orientar el afrontamiento de la crisis, lo cual incluye el manejo adecuado de los sentimientos, el control de los componentes subjetivos de la situación y comenzar el proceso de solución del problema.</t>
  </si>
  <si>
    <t>SEMANA SG - SST</t>
  </si>
  <si>
    <t>Sistema de Gestión de Seguridad y Salud en el Trabajo - COPASST</t>
  </si>
  <si>
    <t>Metodologia Investigación Accidentes Laborales</t>
  </si>
  <si>
    <t>Se realiza con el fin de dar a conocer a todos los funcionarios miembros del comité los lineamientos de como realizar la investigaciòn de accidentes de trabajo.</t>
  </si>
  <si>
    <t>Comité de Convicencia Laboral</t>
  </si>
  <si>
    <t>Lineamientos  y Funciones Basicos</t>
  </si>
  <si>
    <t>Se realiza con el fin de dar a conocer a todos los funcionarios miembros del comité, los lineamientos y funciones del comité.</t>
  </si>
  <si>
    <t>Subdirección Tecnica</t>
  </si>
  <si>
    <t>Dentro de las actividades programadas habrán 3 estaciones basadas en la labor de un brigadista: En la primera estación podrás aprender temas relacionados con primeros auxilios; en la segunda, todo lo referente a camillaje; en la tercera aprenderás todo acerca del control y extinción del fuego.</t>
  </si>
  <si>
    <t>SEGUIMIENTO AL PLAN INTEGRAL DE CAPACITACIÓN</t>
  </si>
  <si>
    <t xml:space="preserve">En cumplimiento de la Ley 55 de 1993 , que corresponde a la adopción del convenio internacional 170 de OIT sobre el manejo seguro de sustancias peligrosas, se divulga s los funcionarios miembros de las brigadas de emergencia las recomendaciones y lineamientos generales de manejo y emergencia por tipo de riesgo.
</t>
  </si>
  <si>
    <t xml:space="preserve">Socialización protocolo IPV6 </t>
  </si>
  <si>
    <t>Implementación del protocolo en la Entidad.</t>
  </si>
  <si>
    <t xml:space="preserve">Manual del DAFP </t>
  </si>
  <si>
    <t>Rendición de Cuentas y Participación Ciudadana</t>
  </si>
  <si>
    <t>Capacitación MIPG II</t>
  </si>
  <si>
    <t>Capacitación Riesgos</t>
  </si>
  <si>
    <t>Grupo Gestión Humana y de la Información - O.A. Planeación</t>
  </si>
  <si>
    <t>Líderes de Procesos</t>
  </si>
  <si>
    <t>O.A. Planeación Gestión Humana y de la Información</t>
  </si>
  <si>
    <t>Subdirección Tecnica - Gestión Humana y de la Información</t>
  </si>
  <si>
    <t>6, 7, 8</t>
  </si>
  <si>
    <t>INFORME DE GESTION 2018- RADAR ARL</t>
  </si>
  <si>
    <t xml:space="preserve">SEGUIMIENTO A LA EJECUCIÓN DEL PLA ANUAL DE TRABAJO SST </t>
  </si>
  <si>
    <t>EXÁMENES PERIODICOS OCUPACIONALES
P.V.E. VISUAL</t>
  </si>
  <si>
    <t>EXÁMENES PERIODICOS OCUPACIONALES
P.V.E AUDITVIO</t>
  </si>
  <si>
    <t>EXÁMENES PERIODICOS OCUPACIONALES
P.V.E BIOMECANICO</t>
  </si>
  <si>
    <t>EXÁMENES PERIODICOS OCUPACIONALES
P.V.E CARDIOVASCULAR</t>
  </si>
  <si>
    <t>EXÁMENES PERIODICOS OCUPACIONALES
PSICOSOCIAL</t>
  </si>
  <si>
    <t>PROGRAMA DE AUDITORIA INTERNA SG -SST</t>
  </si>
  <si>
    <t>REVISIÓN POR LA DIRECCIÓN</t>
  </si>
  <si>
    <t>GESTIÓN HUMANA Y DE LA INFORMACIÓN - SG -SST</t>
  </si>
  <si>
    <t>Seguimiento y control, cuando se adelantan trabajo de obra civil en la Entidad.</t>
  </si>
  <si>
    <t>Plan de Emergencia</t>
  </si>
  <si>
    <t>Socializar con todos los funcionarios y colaboradores los lineamientos del Plan.</t>
  </si>
  <si>
    <t xml:space="preserve">Proyecto de Aprendizaje </t>
  </si>
  <si>
    <t xml:space="preserve"> MIPG </t>
  </si>
  <si>
    <t xml:space="preserve">Registro de Asistencia </t>
  </si>
  <si>
    <t xml:space="preserve">SG-SST- PVE- Riesgo Biomecanico </t>
  </si>
  <si>
    <t>SG-SST- Programa de Rehabilitación</t>
  </si>
  <si>
    <t xml:space="preserve">SG-SST- Programa de Auditoria </t>
  </si>
  <si>
    <t>SG-SST-Programa Manejo Seguro de Herramientas</t>
  </si>
  <si>
    <t xml:space="preserve">PIGA </t>
  </si>
  <si>
    <t xml:space="preserve">SG-SST - Matriz Legal </t>
  </si>
  <si>
    <t>SG-SST- Matriz de Riesgos INCI</t>
  </si>
  <si>
    <t>COPASST- Gestion Humana</t>
  </si>
  <si>
    <t xml:space="preserve">Registro de asistencia </t>
  </si>
  <si>
    <t>TOTAL CONVOCADOS</t>
  </si>
  <si>
    <t>TOTAL CONVOVADOS</t>
  </si>
  <si>
    <t>Curso de las 50 horas</t>
  </si>
  <si>
    <t>Realizar un reconocimiento permanente de las condiciones de trabajo que incidan en el bienestar, la seguridad y la salud de los trabajadores. De acuerdo al decreto 1072 de 2015.</t>
  </si>
  <si>
    <t>Actividad para la formación de los brigadistas del grupo de primeros auxilios, para atender eventos de emrgencia.</t>
  </si>
  <si>
    <t>Sistema de Gestión de Seguridad y Salud en el Trabajo -  Procedimiento Trabajo Seguro en Alturas</t>
  </si>
  <si>
    <t xml:space="preserve">SG-SST- Programa Habitos y Estilos de Vida Saludable - Promocion y prevención </t>
  </si>
  <si>
    <t>SG-SST -  Programa Elementos de proteccion personal</t>
  </si>
  <si>
    <t>SG-SST- Programa Manejo Seguro de Herramientas - Plan de Mantenimiento</t>
  </si>
  <si>
    <t xml:space="preserve">SG-SST- Manual de Supervición INCI </t>
  </si>
  <si>
    <t>Sistema de Seguridad y Salud en el Trabajo</t>
  </si>
  <si>
    <t>Registros de Asistencia - Encuestas de Satisfacción</t>
  </si>
  <si>
    <t xml:space="preserve">PERH- Clima organizacional </t>
  </si>
  <si>
    <t xml:space="preserve">Clima Organizacional  - PIC </t>
  </si>
  <si>
    <t xml:space="preserve">MIPG - SOCIALIZACION E IMPLEMENTACIÓN CODIGO DE INTEGRIDAD - Sentido de Pertenencia - Trabajo en Equipo - Cultura Organizacional-Clima Organizacional - PIC </t>
  </si>
  <si>
    <t xml:space="preserve">Clima Organizacional -MIPG - PIC  </t>
  </si>
  <si>
    <t xml:space="preserve">Clima Organizacional - MIPG - PIC  </t>
  </si>
  <si>
    <t xml:space="preserve">PERH- Diagnostico de necesidades </t>
  </si>
  <si>
    <t xml:space="preserve">Clima organizacional-comunicación entre compañeros de otras areas </t>
  </si>
  <si>
    <t xml:space="preserve">MIPG - Promocion del deporte </t>
  </si>
  <si>
    <t xml:space="preserve">MIPG - Promocion del deporte- SG-SST - programa habitos de vida saludable </t>
  </si>
  <si>
    <t xml:space="preserve">MIPG- DIA DEL SERVIDOR PUBLICO - Clima organizacional - Cultura Organizacional </t>
  </si>
  <si>
    <t xml:space="preserve">MIPG-  Programas de Vivienda </t>
  </si>
  <si>
    <t>CLIMA ORGANIZACIONAL</t>
  </si>
  <si>
    <t xml:space="preserve">MIPG- Clima Laboral -Preparacion a los Prepensionados </t>
  </si>
  <si>
    <t>Clima Organizacional - MIPG</t>
  </si>
  <si>
    <t>Programa de Bilinguismo</t>
  </si>
  <si>
    <t>En conjunto con el SENA, se realizarán cursos de aprendizaje en el idioma ingles, con el fin de certificar y formar a los funcionarios y colaboradores de la Enrtidad en una segunda lengua.</t>
  </si>
  <si>
    <t>Certificación en Idioma Ingles</t>
  </si>
  <si>
    <t>Lineamientos internos de abordaje y manejo de las personas con discapacidad visual</t>
  </si>
  <si>
    <t>Fomentar los conceptos de seguridad basada en el comportamiento y el SG - SST, desde el ejercicio del liderazgo para fomento y fortalecimiento de comportamientos y conductas seguras.</t>
  </si>
  <si>
    <t>Explicar las diferentes tecnicas de identificación de peligros en los procesos productivos como parte fundamental de la implementación de la fase 2 del SG - SST.</t>
  </si>
  <si>
    <t>Brindar herramientas a los funcionarios, en la identificación,  valoración e intervención de las condiciones del peligro publico.</t>
  </si>
  <si>
    <t>Brindar herramientas a los funcionarios, en la identificación,  valoración e intervención de las condiciones del peligro biologico.</t>
  </si>
  <si>
    <t>Orientar la gestión SG - SST, respecto a proveedores, contratistas, trabajadores en misión, entre otros que conserven relación contractual.</t>
  </si>
  <si>
    <t>Capacitar a los responsables del SG - SST, sobre los aspectos normativos del sistema general de riesgos laborales en Colombia.</t>
  </si>
  <si>
    <t>Orientar a los funcionarios en la identificación y procedimientos y normas de trabajo seguro de herramientas.</t>
  </si>
  <si>
    <t>Capacitar a los funcionarios responsables del SG - SST, en los elementos basicos del programa de rehabilitación.</t>
  </si>
  <si>
    <t>Brindar herramientas a los funcionarios lideres de proceso, para el fortalecimientos y desarrollode las ahbilidades relacionadas al liderazgo.</t>
  </si>
  <si>
    <t>Orientar la pertinencia de la implementación del SVE en la Entidad.</t>
  </si>
  <si>
    <t>Orientar a los funcionarios, en los conceptos basicos del manejo de cargas e higiene postural.</t>
  </si>
  <si>
    <t>Orientar a los funcionarios, en los conceptos basicos de ergonomia en los puestos de trabajo.</t>
  </si>
  <si>
    <t>Orientar a los funcionarios, la importancia del uso y cuidado de los E.P.P. para el optimo desempeño de sus actividades y la prevención de enfermedades y accidentes de origen laboral.</t>
  </si>
  <si>
    <t>Atención al Ciudadano - MIPG</t>
  </si>
  <si>
    <t>Plan Anticorrupción y de Atención al Ciudadano.</t>
  </si>
  <si>
    <t>Atención al Ciudadano</t>
  </si>
  <si>
    <t>Conformación del equipo transversal de servicio al ciudadano - DAFP</t>
  </si>
  <si>
    <t>Inducción a la Gestión de Servicio al Ciudadano - DNP</t>
  </si>
  <si>
    <t>PROGRAMAS DE VIGILANCIA EPIDEMIOLOGICA
PROMOCIÓN Y PREVENCIÓN</t>
  </si>
  <si>
    <t>PROGRAMA DE ELEMENTOS DE PROTECCIÓN PERSONAL</t>
  </si>
  <si>
    <t>ENTREGA DE ELEMENTOS DE PROTECCIÓN</t>
  </si>
  <si>
    <t>PROGRAMA DE MANEJO INTEGRAL DE RESIDUOS ORDINARIOS</t>
  </si>
  <si>
    <t>PLAN DE GESTIÓN INTEGRAL DE RESIDUOS PELIGROSOS</t>
  </si>
  <si>
    <t>PLAN DE PREPARACIÓN Y RESPUESTA ANTE EMERGENCIAS</t>
  </si>
  <si>
    <t>PROGRAMA DE ORDEN Y ASEO</t>
  </si>
  <si>
    <t>PROGRAMA DE SEGURIDAD VIAL</t>
  </si>
  <si>
    <t>PROGRAMA DE ESTILOS DE VIDA Y TRABAJO SALUDABLES</t>
  </si>
  <si>
    <t>Valoración Periodica  Servidores Nombramiento Provisional –  Periodo Anual 2018-2019</t>
  </si>
  <si>
    <t>Seguimiento concertacion de compromisos periodo anual 2019-2020</t>
  </si>
  <si>
    <t xml:space="preserve">Listados de Asistencia, Evaluaciones de Satisfacción </t>
  </si>
  <si>
    <t>Reinduccion  Funcionarios INCI</t>
  </si>
  <si>
    <t>23 al 27 de sep.</t>
  </si>
  <si>
    <t xml:space="preserve">Capacitación Manual de supervivion y contratación - INCI </t>
  </si>
  <si>
    <t>Capacitar a los supervisores de contratos de la entidad sobre el manual de supervicion y contratación.</t>
  </si>
  <si>
    <t xml:space="preserve">Grupo Gestión Humana y de la Información- Oficina Asesora Juridica </t>
  </si>
  <si>
    <t xml:space="preserve">Registros de asistencia </t>
  </si>
  <si>
    <t>Secretarias, Auxiliar Administrativo y Personal Operativo Imprenta INCI</t>
  </si>
  <si>
    <t>Semana de la informacion : Se dara a conocer a los funcionarios del INCI , procesos y procedimientos existentes de las dos areas</t>
  </si>
  <si>
    <t>La O.A. Juridica , dara a conocer a los funcionarios  aplicativos y temas relacionados con la contratación publica</t>
  </si>
  <si>
    <t>por confirmar -SENA</t>
  </si>
  <si>
    <t>Clima Organizacional - MIPG - PIC  - habilidades Blandas - necesidad de capacitación -subdirección tecniva</t>
  </si>
  <si>
    <t xml:space="preserve">N. A </t>
  </si>
  <si>
    <t>AUXILIAR ADMINISTRATIVO
SECRETARIAS
PERSONAL OPERATIVO IMPRENTA INCI</t>
  </si>
  <si>
    <t xml:space="preserve">HACER  SEGUIMIENTO CRONOGRAMA - PROGRAMA ESTILOS DE VIDA SALUDABLE </t>
  </si>
  <si>
    <t xml:space="preserve">CAMPAÑA ORGANIZACIONAL -PROGRAMA ELEMENTOD DE PROTECCION PERSONAL </t>
  </si>
  <si>
    <t xml:space="preserve">ELABORAR  CRONOGRAMA - PROGRAMA ELEMENTOS DE PROTECCIÓN PERSONAL </t>
  </si>
  <si>
    <t>SEGUIMIENTO CRONOGRAMA -ELEMENTOS PROTECCION PERSONAL.</t>
  </si>
  <si>
    <t xml:space="preserve">N.A </t>
  </si>
  <si>
    <t xml:space="preserve">CAMPAÑA ORGANIZACIONAL -PROGRAMA ESTILOS DE VIDA Y TRABAJO SALUDABLES </t>
  </si>
  <si>
    <t xml:space="preserve">TODOS LOS PROCESOS </t>
  </si>
  <si>
    <t>N:A</t>
  </si>
  <si>
    <t xml:space="preserve">ELABORAR  CRONOGRAMA - PROGRAMA DE MANEJO INTEGRAL DE RESIDUOS  </t>
  </si>
  <si>
    <t xml:space="preserve">CAMPAÑA ORGANIZACIONAL -PROGRAMA MANEJO INTEGRAL DE RESIDUOS ORDINARIOS </t>
  </si>
  <si>
    <t>HACER  SEGUIMIENTO CRONOGRAMA - PROGRAMA MANEJO INTEGRAL DE RESIDUOS PELIGROSOS.</t>
  </si>
  <si>
    <t xml:space="preserve">ELABORAR CRONOGRAMA - PLAN DE GESTION INTEGRAL  DE RESIDUOS  PELIGROSOS </t>
  </si>
  <si>
    <t>CAMPAÑA ORGANIZACIONAL - PLAN DE GESTION INTEGRAL DE RESIDUOS PELIGROSOS.</t>
  </si>
  <si>
    <t xml:space="preserve">HACER SEGUIMIENTO AL PLAN DE GESTION INTEGRAL DE RESIDUOS PELIGROSOS </t>
  </si>
  <si>
    <t xml:space="preserve">ELABORAL  CRONOGRAMA  DE ESTILOS DE VIDA SALUDABLE </t>
  </si>
  <si>
    <t>ACTUALIZAR PLAN DE EMERGENCIAS</t>
  </si>
  <si>
    <t xml:space="preserve">SEÑALIZACION DE EMERGENCIAS - INCI </t>
  </si>
  <si>
    <t xml:space="preserve">SOCIALIZACIÓN PLAN DE EMERGENCIAS </t>
  </si>
  <si>
    <t xml:space="preserve">ELABORAR CRONOGRAMA -PROGRAMA ORDEN Y ASEO </t>
  </si>
  <si>
    <t xml:space="preserve">CAMPAÑA -ORGANIZACIONAL - PROGRAMA ORDEN Y ASEO </t>
  </si>
  <si>
    <t xml:space="preserve">SEGUIMIENTO PROGRAMA -ORDEN Y ASEO </t>
  </si>
  <si>
    <t xml:space="preserve">ELABORAR EL CRONOGRAMA DE SEGURIDAD VIAL </t>
  </si>
  <si>
    <t xml:space="preserve">CAMPAÑA SEGURIDAD VIAL </t>
  </si>
  <si>
    <t xml:space="preserve">SEGUIMIENTO PROGRAMA DE SEGURIDAD - VIAL </t>
  </si>
  <si>
    <t>SEMANA DE LA SALUD  (SOCIALIZACION PROGRAMAS DE VIGILANCIA EPIDEMIOLOGICA )</t>
  </si>
  <si>
    <t xml:space="preserve"> POLITICA DE PREVENCIÓN DEL CONSUMO DE ALCOHOL , TABACO Y SUSTANCIAS PSICOACTIVAS </t>
  </si>
  <si>
    <t xml:space="preserve">PROGRAMA DE REHABILITACIÓN </t>
  </si>
  <si>
    <t xml:space="preserve">PROGRAMA DE MANEJO  SEGURO DE HERRAMIENTAS </t>
  </si>
  <si>
    <t xml:space="preserve">PROGRAMA RIESGO BIOLOGICO </t>
  </si>
  <si>
    <t xml:space="preserve">PROGRAMA DE IDENTIFICACION DE PELIGROS Y VALORACIÓN DE RIESGOS </t>
  </si>
  <si>
    <t xml:space="preserve">ELABORAR EL PROGRAMA Y CRONOGRAMA  DE AUDITORIAS 
</t>
  </si>
  <si>
    <t>SOCIALIZAR EL PROGRAMA DE AUDITORIA CON COPASST - GESTIÓN HUMANA Y CONTROL INTERNO</t>
  </si>
  <si>
    <t xml:space="preserve">HACER SEGUIMIENTO ALCRONOGRAMA - PROGRAMA DE AUDITORIA </t>
  </si>
  <si>
    <t>SEGUIMIENTO REUNIONES Y PENDIENTES COPASST</t>
  </si>
  <si>
    <t xml:space="preserve">SEGUIMIENTO REUNIONES Y PENDIENTES COMITÉ DE CONVIVENCIA </t>
  </si>
  <si>
    <t>INFORME GENERAL DE  EJECUCION DEL SG-SST AÑO 2018 
IMPLEMENTACIÓN Y EJECUCIÓN</t>
  </si>
  <si>
    <t>PROGRAMAR AUDITORIA - DIRECCION GENERAL</t>
  </si>
  <si>
    <t xml:space="preserve">HACER SEGUIMIENTO A LA REVISION POR DIRECCIÓN </t>
  </si>
  <si>
    <t>SOCIALIZACION POLITICA DE PREVENCIÓN DEL CONSUMO DE ALCOHOL , TABACO Y SUSTANCIAS PSICOACTIVAS</t>
  </si>
  <si>
    <t xml:space="preserve">TODOS LOS FUNCIONARIOS </t>
  </si>
  <si>
    <t xml:space="preserve">TODO EL PERSONAL </t>
  </si>
  <si>
    <t>ELABORAR PROGRAMA Y CRONOGRAMA DE REHABILITACIÓN</t>
  </si>
  <si>
    <t xml:space="preserve">SOCIALIZACION PROGRAMA DE REHABILITACIÓN </t>
  </si>
  <si>
    <t xml:space="preserve">SEGUIMIENTO PROGRAMA DE REHABILITACIÓN </t>
  </si>
  <si>
    <t xml:space="preserve">FUNCIONARIA ENFERMEDAD LABORAL - JEFES DE AREA </t>
  </si>
  <si>
    <t>ELABORACION DEL PROGRAMA Y CRONOGRAMA DEL PROGRAMA DE MANEJO SEGURO DE HERRAMIENTAS.</t>
  </si>
  <si>
    <t xml:space="preserve">CAMPAÑA ORGANIZACIONAL - PROGRAMA MANEJO SEGURO DE HERRAMIENTAS </t>
  </si>
  <si>
    <t>SEGUIMIENTO -PROGRAMA MANEJO SEGURO DE HERRAMIENTAS.</t>
  </si>
  <si>
    <t xml:space="preserve">ELABORACION  DEL PROGRAMA Y CRONOGRAMA DE RIESGO BIOLOGICO </t>
  </si>
  <si>
    <t xml:space="preserve">CAMPAÑA ORGANIZACIONAL - PROGRAMA  DE RIESGO BIOLOGICO </t>
  </si>
  <si>
    <t>SEGUIMIENTO - PROGRAMA RIESGO BIOLOGICO</t>
  </si>
  <si>
    <t>ELABORACION DEL PROGRAMA Y CRONOGRAMA DEL PROGRAMA DE IDENTIFICACIÓN Y VALORACION DE RIESGOS.</t>
  </si>
  <si>
    <t>CAMPAÑA ORGANIZACIÓNAL - CRONOGRAMA DEL PROGRAMA DE IDENTIFICACIÓN Y VALORACION DE RIESGOS.</t>
  </si>
  <si>
    <t>SEGUIMIENTO CRONOGRAMA DEL PROGRAMA DE IDENTIFICACIÓN Y VALORACION DE RIESGOS.</t>
  </si>
  <si>
    <t>PROGRAMA DE SALUD PUBLICA .</t>
  </si>
  <si>
    <t xml:space="preserve">ELABORACIÓN DEL PROGRAMA Y CRONOGRAMA  DEL PROGRAMA DE SALUD PUBLICA </t>
  </si>
  <si>
    <t xml:space="preserve">Necesidades de Capacitación O.A. Planeacion - MIPG - Gestion de las tecnologias y la Informacion . </t>
  </si>
  <si>
    <t xml:space="preserve">MIPG - Reinduccion </t>
  </si>
  <si>
    <t xml:space="preserve"> Registro Fotográfico, Convocatoria y Evaluacion de la actividad.</t>
  </si>
  <si>
    <t xml:space="preserve">Copa America </t>
  </si>
  <si>
    <t xml:space="preserve">MIPG - Promocion del Deporte - Trabajo en equipo </t>
  </si>
  <si>
    <t xml:space="preserve"> Tableros -   Copa America Brasil 2019</t>
  </si>
  <si>
    <t>Registros de incripcion , tableros y premiacion ,</t>
  </si>
  <si>
    <t>Abordaje y Manejo de las personas con discapacidad visual</t>
  </si>
  <si>
    <t xml:space="preserve">Personal Asignado por la entidad para conformar  el comité  operativo de emergencias y brigadistas </t>
  </si>
  <si>
    <t xml:space="preserve">ELABORAR CRONOGRAMA DE  PROGRAMAS DE VIGILANCIA EPIDEIOLOGICA </t>
  </si>
  <si>
    <t xml:space="preserve">SEGUIMIENTO PROGRAMSA DE VIGILACI EPIDEMIOLOGICA </t>
  </si>
  <si>
    <t>EVALUACIÓN  SG-SST-2019</t>
  </si>
  <si>
    <t xml:space="preserve">EVALUACIÓN INICIAL SG-SST </t>
  </si>
  <si>
    <t>No hay cupo - se adjunta dentr</t>
  </si>
  <si>
    <t xml:space="preserve">Circular Informativa No. 20191110001224 del 01 de Agosto dell 2019
</t>
  </si>
  <si>
    <t>Acto administrativo No 20191110001823 del 23 de julio del 2019</t>
  </si>
  <si>
    <t xml:space="preserve">Cancelaciòn del evento por falta de disponibilidad de espacio </t>
  </si>
  <si>
    <t xml:space="preserve">Correo electrònico </t>
  </si>
  <si>
    <t xml:space="preserve">correo electrònico </t>
  </si>
  <si>
    <t xml:space="preserve">Cupo no aprobado por parte de la ARL </t>
  </si>
  <si>
    <t>Se programa para 14 de Nov 2019</t>
  </si>
  <si>
    <t xml:space="preserve">Equipo rendiciòn de cuentas </t>
  </si>
  <si>
    <t xml:space="preserve">Acta </t>
  </si>
  <si>
    <t xml:space="preserve">Virtual </t>
  </si>
  <si>
    <t>Proceso informatica y tecnologìa / contratistas IPV6 / HOSTING</t>
  </si>
  <si>
    <t xml:space="preserve">Informe de superviciòn del contrato IPV6 </t>
  </si>
  <si>
    <t>TOTAL ACCIONES</t>
  </si>
  <si>
    <t>ACCIONES EJECUTADAS</t>
  </si>
  <si>
    <t>EJECUTADAS PARCIALMENTE</t>
  </si>
  <si>
    <t>NO EJECUTADAS</t>
  </si>
  <si>
    <t>CARPETA PIC</t>
  </si>
  <si>
    <t>Riesgo biológico</t>
  </si>
  <si>
    <t xml:space="preserve">Sin cupo por parte de la ARL </t>
  </si>
  <si>
    <t>Reprogramada para febrero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</si>
</sst>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9" fontId="10" fillId="0" borderId="0" applyFont="0" applyFill="0" applyBorder="0" applyAlignment="0" applyProtection="0"/>
  </cellStyleXfs>
  <cellXfs count="363">
    <xf numFmtId="0" fontId="0" fillId="0" borderId="0" xfId="0"/>
    <xf numFmtId="0" fontId="0" fillId="0" borderId="0" xfId="0" applyFont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0" fillId="0" borderId="37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1" fontId="1" fillId="0" borderId="11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40" xfId="0" applyFont="1" applyFill="1" applyBorder="1" applyAlignment="1">
      <alignment horizontal="center" vertical="center" wrapText="1"/>
    </xf>
    <xf numFmtId="0" fontId="0" fillId="0" borderId="41" xfId="0" applyFont="1" applyFill="1" applyBorder="1" applyAlignment="1">
      <alignment horizontal="center" vertical="center" wrapText="1"/>
    </xf>
    <xf numFmtId="0" fontId="0" fillId="0" borderId="42" xfId="0" applyFont="1" applyFill="1" applyBorder="1" applyAlignment="1">
      <alignment horizontal="center" vertical="center" wrapText="1"/>
    </xf>
    <xf numFmtId="0" fontId="0" fillId="0" borderId="4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45" xfId="0" applyFont="1" applyFill="1" applyBorder="1" applyAlignment="1">
      <alignment horizontal="center" vertical="center" wrapText="1"/>
    </xf>
    <xf numFmtId="0" fontId="0" fillId="0" borderId="46" xfId="0" applyFont="1" applyFill="1" applyBorder="1" applyAlignment="1">
      <alignment horizontal="center" vertical="center" wrapText="1"/>
    </xf>
    <xf numFmtId="0" fontId="0" fillId="0" borderId="47" xfId="0" applyFont="1" applyFill="1" applyBorder="1" applyAlignment="1">
      <alignment horizontal="center" vertical="center" wrapText="1"/>
    </xf>
    <xf numFmtId="0" fontId="0" fillId="0" borderId="49" xfId="0" applyFont="1" applyFill="1" applyBorder="1" applyAlignment="1">
      <alignment horizontal="center" vertical="center" wrapText="1"/>
    </xf>
    <xf numFmtId="0" fontId="0" fillId="0" borderId="48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/>
    </xf>
    <xf numFmtId="49" fontId="5" fillId="0" borderId="0" xfId="1" applyNumberFormat="1" applyFont="1" applyFill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left" vertical="center" wrapText="1"/>
    </xf>
    <xf numFmtId="0" fontId="0" fillId="0" borderId="41" xfId="0" applyFont="1" applyFill="1" applyBorder="1" applyAlignment="1">
      <alignment horizontal="left" vertical="center" wrapText="1"/>
    </xf>
    <xf numFmtId="0" fontId="0" fillId="0" borderId="42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0" fillId="0" borderId="45" xfId="0" applyFont="1" applyFill="1" applyBorder="1" applyAlignment="1">
      <alignment horizontal="left" vertical="center" wrapText="1"/>
    </xf>
    <xf numFmtId="0" fontId="0" fillId="0" borderId="43" xfId="0" applyFont="1" applyFill="1" applyBorder="1" applyAlignment="1">
      <alignment horizontal="left" vertical="center" wrapText="1"/>
    </xf>
    <xf numFmtId="0" fontId="0" fillId="0" borderId="44" xfId="0" applyFont="1" applyFill="1" applyBorder="1" applyAlignment="1">
      <alignment horizontal="left" vertical="center" wrapText="1"/>
    </xf>
    <xf numFmtId="0" fontId="0" fillId="0" borderId="47" xfId="0" applyFont="1" applyFill="1" applyBorder="1" applyAlignment="1">
      <alignment horizontal="left" vertical="center" wrapText="1"/>
    </xf>
    <xf numFmtId="0" fontId="0" fillId="0" borderId="49" xfId="0" applyFont="1" applyFill="1" applyBorder="1" applyAlignment="1">
      <alignment horizontal="left" vertical="center" wrapText="1"/>
    </xf>
    <xf numFmtId="0" fontId="0" fillId="0" borderId="41" xfId="0" applyFont="1" applyFill="1" applyBorder="1" applyAlignment="1">
      <alignment horizontal="left" vertical="center"/>
    </xf>
    <xf numFmtId="0" fontId="0" fillId="0" borderId="46" xfId="0" applyFont="1" applyFill="1" applyBorder="1" applyAlignment="1">
      <alignment horizontal="left" vertical="center" wrapText="1"/>
    </xf>
    <xf numFmtId="0" fontId="0" fillId="0" borderId="42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 wrapText="1"/>
    </xf>
    <xf numFmtId="0" fontId="1" fillId="5" borderId="51" xfId="0" applyFont="1" applyFill="1" applyBorder="1" applyAlignment="1">
      <alignment horizontal="center" vertical="center" wrapText="1"/>
    </xf>
    <xf numFmtId="0" fontId="1" fillId="5" borderId="48" xfId="0" applyFont="1" applyFill="1" applyBorder="1" applyAlignment="1">
      <alignment horizontal="center" vertical="center" wrapText="1"/>
    </xf>
    <xf numFmtId="0" fontId="1" fillId="5" borderId="48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0" fillId="0" borderId="46" xfId="0" applyFont="1" applyBorder="1" applyAlignment="1">
      <alignment horizontal="center" vertical="center" wrapText="1"/>
    </xf>
    <xf numFmtId="0" fontId="0" fillId="0" borderId="46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 wrapText="1"/>
    </xf>
    <xf numFmtId="0" fontId="0" fillId="0" borderId="47" xfId="0" applyFont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0" fillId="0" borderId="50" xfId="0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14" fontId="0" fillId="0" borderId="49" xfId="0" applyNumberFormat="1" applyFont="1" applyBorder="1" applyAlignment="1">
      <alignment horizontal="center" vertical="center" wrapText="1"/>
    </xf>
    <xf numFmtId="0" fontId="1" fillId="8" borderId="23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/>
    </xf>
    <xf numFmtId="0" fontId="0" fillId="0" borderId="4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/>
    </xf>
    <xf numFmtId="0" fontId="1" fillId="8" borderId="28" xfId="0" applyFont="1" applyFill="1" applyBorder="1" applyAlignment="1">
      <alignment horizontal="center" vertical="center"/>
    </xf>
    <xf numFmtId="0" fontId="1" fillId="8" borderId="24" xfId="0" applyFont="1" applyFill="1" applyBorder="1" applyAlignment="1">
      <alignment horizontal="center" vertical="center"/>
    </xf>
    <xf numFmtId="0" fontId="1" fillId="8" borderId="16" xfId="0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horizontal="left" vertical="center" wrapText="1"/>
    </xf>
    <xf numFmtId="0" fontId="0" fillId="0" borderId="48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48" xfId="0" applyFont="1" applyBorder="1" applyAlignment="1">
      <alignment horizontal="left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4" borderId="5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4" borderId="66" xfId="0" applyFont="1" applyFill="1" applyBorder="1" applyAlignment="1">
      <alignment horizontal="center" vertical="center"/>
    </xf>
    <xf numFmtId="0" fontId="1" fillId="4" borderId="67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8" borderId="38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0" fillId="0" borderId="53" xfId="0" applyFont="1" applyFill="1" applyBorder="1" applyAlignment="1">
      <alignment horizontal="center" vertical="center" wrapText="1"/>
    </xf>
    <xf numFmtId="0" fontId="0" fillId="0" borderId="64" xfId="0" applyFont="1" applyFill="1" applyBorder="1" applyAlignment="1">
      <alignment horizontal="center" vertical="center" wrapText="1"/>
    </xf>
    <xf numFmtId="0" fontId="0" fillId="0" borderId="65" xfId="0" applyFont="1" applyFill="1" applyBorder="1" applyAlignment="1">
      <alignment horizontal="center" vertical="center" wrapText="1"/>
    </xf>
    <xf numFmtId="0" fontId="1" fillId="4" borderId="48" xfId="0" applyFont="1" applyFill="1" applyBorder="1" applyAlignment="1">
      <alignment horizontal="center" vertical="center" wrapText="1"/>
    </xf>
    <xf numFmtId="0" fontId="3" fillId="3" borderId="5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61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60" xfId="0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66" xfId="0" applyFont="1" applyFill="1" applyBorder="1" applyAlignment="1">
      <alignment horizontal="center" vertical="center"/>
    </xf>
    <xf numFmtId="0" fontId="0" fillId="0" borderId="0" xfId="0" applyFill="1"/>
    <xf numFmtId="0" fontId="1" fillId="2" borderId="13" xfId="0" applyFont="1" applyFill="1" applyBorder="1" applyAlignment="1">
      <alignment horizontal="center" vertical="center" wrapText="1"/>
    </xf>
    <xf numFmtId="1" fontId="1" fillId="2" borderId="1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0" fillId="0" borderId="46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17" fontId="1" fillId="2" borderId="11" xfId="0" applyNumberFormat="1" applyFont="1" applyFill="1" applyBorder="1" applyAlignment="1">
      <alignment horizontal="center" vertical="center"/>
    </xf>
    <xf numFmtId="17" fontId="1" fillId="0" borderId="11" xfId="0" applyNumberFormat="1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left" vertical="center" wrapText="1"/>
    </xf>
    <xf numFmtId="0" fontId="0" fillId="0" borderId="55" xfId="0" applyFont="1" applyFill="1" applyBorder="1" applyAlignment="1">
      <alignment horizontal="left" vertical="center"/>
    </xf>
    <xf numFmtId="0" fontId="0" fillId="0" borderId="55" xfId="0" applyFont="1" applyFill="1" applyBorder="1" applyAlignment="1">
      <alignment horizontal="left" vertical="center" wrapText="1"/>
    </xf>
    <xf numFmtId="0" fontId="0" fillId="0" borderId="58" xfId="0" applyFont="1" applyFill="1" applyBorder="1" applyAlignment="1">
      <alignment horizontal="left" vertical="center" wrapText="1"/>
    </xf>
    <xf numFmtId="0" fontId="0" fillId="0" borderId="57" xfId="0" applyFont="1" applyFill="1" applyBorder="1" applyAlignment="1">
      <alignment horizontal="left" vertical="center" wrapText="1"/>
    </xf>
    <xf numFmtId="0" fontId="0" fillId="0" borderId="56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center" vertical="center" wrapText="1"/>
    </xf>
    <xf numFmtId="17" fontId="1" fillId="0" borderId="13" xfId="0" applyNumberFormat="1" applyFont="1" applyFill="1" applyBorder="1" applyAlignment="1">
      <alignment horizontal="center" vertical="center"/>
    </xf>
    <xf numFmtId="17" fontId="1" fillId="2" borderId="13" xfId="0" applyNumberFormat="1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16" fontId="1" fillId="2" borderId="16" xfId="0" applyNumberFormat="1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40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0" fillId="0" borderId="46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46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47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52" xfId="0" applyFont="1" applyBorder="1" applyAlignment="1">
      <alignment horizontal="left" vertical="center" wrapText="1"/>
    </xf>
    <xf numFmtId="0" fontId="1" fillId="0" borderId="22" xfId="0" applyFont="1" applyFill="1" applyBorder="1" applyAlignment="1">
      <alignment horizontal="center" vertical="center"/>
    </xf>
    <xf numFmtId="0" fontId="0" fillId="0" borderId="5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52" xfId="0" applyFont="1" applyFill="1" applyBorder="1" applyAlignment="1">
      <alignment horizontal="left" vertical="center" wrapText="1"/>
    </xf>
    <xf numFmtId="16" fontId="1" fillId="0" borderId="24" xfId="0" applyNumberFormat="1" applyFont="1" applyFill="1" applyBorder="1" applyAlignment="1">
      <alignment horizontal="center" vertical="center"/>
    </xf>
    <xf numFmtId="16" fontId="1" fillId="0" borderId="12" xfId="0" applyNumberFormat="1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center" vertical="center" wrapText="1"/>
    </xf>
    <xf numFmtId="0" fontId="6" fillId="6" borderId="11" xfId="1" applyFont="1" applyFill="1" applyBorder="1" applyAlignment="1">
      <alignment horizontal="center" vertical="center"/>
    </xf>
    <xf numFmtId="0" fontId="0" fillId="0" borderId="11" xfId="0" applyFill="1" applyBorder="1"/>
    <xf numFmtId="0" fontId="0" fillId="0" borderId="11" xfId="0" applyBorder="1"/>
    <xf numFmtId="0" fontId="1" fillId="6" borderId="11" xfId="0" applyFont="1" applyFill="1" applyBorder="1" applyAlignment="1">
      <alignment horizontal="center"/>
    </xf>
    <xf numFmtId="0" fontId="1" fillId="10" borderId="23" xfId="0" applyFont="1" applyFill="1" applyBorder="1" applyAlignment="1">
      <alignment horizontal="center" vertical="center"/>
    </xf>
    <xf numFmtId="0" fontId="1" fillId="10" borderId="16" xfId="0" applyFont="1" applyFill="1" applyBorder="1" applyAlignment="1">
      <alignment horizontal="center" vertical="center"/>
    </xf>
    <xf numFmtId="0" fontId="1" fillId="10" borderId="28" xfId="0" applyFont="1" applyFill="1" applyBorder="1" applyAlignment="1">
      <alignment horizontal="center" vertical="center"/>
    </xf>
    <xf numFmtId="0" fontId="1" fillId="10" borderId="24" xfId="0" applyFont="1" applyFill="1" applyBorder="1" applyAlignment="1">
      <alignment horizontal="center" vertical="center"/>
    </xf>
    <xf numFmtId="0" fontId="1" fillId="10" borderId="68" xfId="0" applyFont="1" applyFill="1" applyBorder="1" applyAlignment="1">
      <alignment horizontal="center" vertical="center"/>
    </xf>
    <xf numFmtId="0" fontId="1" fillId="9" borderId="11" xfId="0" applyFont="1" applyFill="1" applyBorder="1" applyAlignment="1">
      <alignment horizontal="center" vertical="center"/>
    </xf>
    <xf numFmtId="0" fontId="0" fillId="0" borderId="58" xfId="0" applyFont="1" applyFill="1" applyBorder="1" applyAlignment="1">
      <alignment horizontal="left" vertical="center"/>
    </xf>
    <xf numFmtId="0" fontId="0" fillId="0" borderId="63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left" vertical="center"/>
    </xf>
    <xf numFmtId="0" fontId="0" fillId="0" borderId="28" xfId="0" applyFont="1" applyFill="1" applyBorder="1" applyAlignment="1">
      <alignment horizontal="left" vertical="center" wrapText="1"/>
    </xf>
    <xf numFmtId="0" fontId="0" fillId="0" borderId="5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 vertical="center"/>
    </xf>
    <xf numFmtId="0" fontId="1" fillId="12" borderId="13" xfId="0" applyFont="1" applyFill="1" applyBorder="1" applyAlignment="1">
      <alignment horizontal="center" vertical="center" wrapText="1"/>
    </xf>
    <xf numFmtId="0" fontId="1" fillId="12" borderId="11" xfId="0" applyFont="1" applyFill="1" applyBorder="1" applyAlignment="1">
      <alignment horizontal="center" vertical="center"/>
    </xf>
    <xf numFmtId="0" fontId="1" fillId="12" borderId="28" xfId="0" applyFont="1" applyFill="1" applyBorder="1" applyAlignment="1">
      <alignment horizontal="center" vertical="center"/>
    </xf>
    <xf numFmtId="0" fontId="1" fillId="12" borderId="24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6" fillId="7" borderId="11" xfId="1" applyFont="1" applyFill="1" applyBorder="1" applyAlignment="1">
      <alignment horizontal="center" vertical="center"/>
    </xf>
    <xf numFmtId="0" fontId="1" fillId="13" borderId="16" xfId="0" applyFont="1" applyFill="1" applyBorder="1" applyAlignment="1">
      <alignment horizontal="center" vertical="center"/>
    </xf>
    <xf numFmtId="0" fontId="1" fillId="14" borderId="16" xfId="0" applyFont="1" applyFill="1" applyBorder="1" applyAlignment="1">
      <alignment horizontal="center" vertical="center"/>
    </xf>
    <xf numFmtId="0" fontId="1" fillId="13" borderId="24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9" fillId="0" borderId="46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vertical="center"/>
    </xf>
    <xf numFmtId="0" fontId="6" fillId="0" borderId="11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6" borderId="11" xfId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0" fontId="0" fillId="0" borderId="11" xfId="0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6" borderId="11" xfId="0" applyFont="1" applyFill="1" applyBorder="1" applyAlignment="1">
      <alignment horizontal="center"/>
    </xf>
    <xf numFmtId="0" fontId="6" fillId="0" borderId="11" xfId="1" applyFont="1" applyFill="1" applyBorder="1" applyAlignment="1">
      <alignment horizontal="left" vertical="center" wrapText="1"/>
    </xf>
    <xf numFmtId="49" fontId="6" fillId="11" borderId="11" xfId="1" applyNumberFormat="1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0" fillId="0" borderId="40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14" fontId="0" fillId="0" borderId="43" xfId="0" applyNumberFormat="1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9" fontId="0" fillId="0" borderId="0" xfId="2" applyFont="1" applyAlignment="1">
      <alignment horizontal="center" vertical="center"/>
    </xf>
    <xf numFmtId="0" fontId="0" fillId="0" borderId="60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9" fontId="0" fillId="0" borderId="0" xfId="2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62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center" vertical="center" wrapText="1"/>
    </xf>
    <xf numFmtId="14" fontId="0" fillId="0" borderId="0" xfId="0" applyNumberFormat="1"/>
    <xf numFmtId="0" fontId="12" fillId="0" borderId="11" xfId="1" applyFont="1" applyFill="1" applyBorder="1" applyAlignment="1">
      <alignment horizontal="center" vertical="center" wrapText="1"/>
    </xf>
    <xf numFmtId="0" fontId="12" fillId="0" borderId="11" xfId="1" applyFont="1" applyFill="1" applyBorder="1" applyAlignment="1">
      <alignment vertical="center" wrapText="1"/>
    </xf>
    <xf numFmtId="0" fontId="12" fillId="0" borderId="11" xfId="1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wrapText="1"/>
    </xf>
    <xf numFmtId="0" fontId="13" fillId="0" borderId="11" xfId="0" applyFont="1" applyBorder="1" applyAlignment="1">
      <alignment wrapText="1"/>
    </xf>
    <xf numFmtId="0" fontId="13" fillId="0" borderId="0" xfId="0" applyFont="1"/>
    <xf numFmtId="0" fontId="1" fillId="0" borderId="49" xfId="0" applyFont="1" applyFill="1" applyBorder="1" applyAlignment="1">
      <alignment horizontal="center" vertical="center" wrapText="1"/>
    </xf>
    <xf numFmtId="0" fontId="0" fillId="0" borderId="50" xfId="0" applyFont="1" applyFill="1" applyBorder="1" applyAlignment="1">
      <alignment horizontal="center" vertical="center" wrapText="1"/>
    </xf>
    <xf numFmtId="0" fontId="0" fillId="0" borderId="48" xfId="0" applyFont="1" applyFill="1" applyBorder="1" applyAlignment="1">
      <alignment horizontal="center" vertical="center" wrapText="1"/>
    </xf>
    <xf numFmtId="0" fontId="0" fillId="0" borderId="49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 wrapText="1"/>
    </xf>
    <xf numFmtId="0" fontId="1" fillId="8" borderId="30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10" borderId="30" xfId="0" applyFont="1" applyFill="1" applyBorder="1" applyAlignment="1">
      <alignment horizontal="center" vertical="center"/>
    </xf>
    <xf numFmtId="0" fontId="1" fillId="10" borderId="31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 wrapText="1"/>
    </xf>
    <xf numFmtId="0" fontId="0" fillId="0" borderId="44" xfId="0" applyFont="1" applyFill="1" applyBorder="1" applyAlignment="1">
      <alignment horizontal="center" vertical="center" wrapText="1"/>
    </xf>
    <xf numFmtId="0" fontId="0" fillId="0" borderId="4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5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/>
    </xf>
    <xf numFmtId="0" fontId="1" fillId="0" borderId="63" xfId="0" applyFont="1" applyFill="1" applyBorder="1" applyAlignment="1">
      <alignment horizontal="center" vertical="center"/>
    </xf>
    <xf numFmtId="0" fontId="1" fillId="0" borderId="64" xfId="0" applyFont="1" applyFill="1" applyBorder="1" applyAlignment="1">
      <alignment horizontal="center" vertical="center" wrapText="1"/>
    </xf>
    <xf numFmtId="0" fontId="1" fillId="0" borderId="62" xfId="0" applyFont="1" applyFill="1" applyBorder="1" applyAlignment="1">
      <alignment horizontal="center" vertical="center" wrapText="1"/>
    </xf>
    <xf numFmtId="0" fontId="1" fillId="0" borderId="63" xfId="0" applyFont="1" applyFill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 wrapText="1"/>
    </xf>
    <xf numFmtId="0" fontId="0" fillId="0" borderId="48" xfId="0" applyFont="1" applyFill="1" applyBorder="1" applyAlignment="1">
      <alignment horizontal="center" vertical="center" wrapText="1"/>
    </xf>
    <xf numFmtId="0" fontId="0" fillId="0" borderId="49" xfId="0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center" vertical="center" wrapText="1"/>
    </xf>
    <xf numFmtId="0" fontId="0" fillId="0" borderId="50" xfId="0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1" fillId="8" borderId="23" xfId="0" applyFont="1" applyFill="1" applyBorder="1" applyAlignment="1">
      <alignment horizontal="center" vertical="center" wrapText="1"/>
    </xf>
    <xf numFmtId="0" fontId="1" fillId="8" borderId="24" xfId="0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55" xfId="0" applyFont="1" applyFill="1" applyBorder="1" applyAlignment="1">
      <alignment horizontal="left" vertical="center" wrapText="1"/>
    </xf>
    <xf numFmtId="0" fontId="0" fillId="0" borderId="55" xfId="0" applyFont="1" applyFill="1" applyBorder="1" applyAlignment="1">
      <alignment horizontal="left" vertical="center"/>
    </xf>
    <xf numFmtId="0" fontId="0" fillId="0" borderId="63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62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left" vertical="center" wrapText="1"/>
    </xf>
    <xf numFmtId="0" fontId="0" fillId="0" borderId="49" xfId="0" applyFont="1" applyFill="1" applyBorder="1" applyAlignment="1">
      <alignment horizontal="left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46" xfId="0" applyFont="1" applyFill="1" applyBorder="1" applyAlignment="1">
      <alignment horizontal="center" vertical="center" wrapText="1"/>
    </xf>
    <xf numFmtId="0" fontId="1" fillId="0" borderId="51" xfId="0" applyFont="1" applyFill="1" applyBorder="1" applyAlignment="1">
      <alignment horizontal="center" vertical="center" wrapText="1"/>
    </xf>
    <xf numFmtId="0" fontId="1" fillId="0" borderId="52" xfId="0" applyFont="1" applyFill="1" applyBorder="1" applyAlignment="1">
      <alignment horizontal="center" vertical="center" wrapText="1"/>
    </xf>
    <xf numFmtId="0" fontId="1" fillId="0" borderId="47" xfId="0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6" fillId="11" borderId="11" xfId="1" applyFont="1" applyFill="1" applyBorder="1" applyAlignment="1">
      <alignment horizontal="center" vertical="center" wrapText="1"/>
    </xf>
    <xf numFmtId="0" fontId="11" fillId="11" borderId="11" xfId="1" applyFont="1" applyFill="1" applyBorder="1" applyAlignment="1">
      <alignment horizontal="center" vertical="center" wrapText="1"/>
    </xf>
    <xf numFmtId="0" fontId="12" fillId="0" borderId="11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6" fillId="11" borderId="11" xfId="1" applyFont="1" applyFill="1" applyBorder="1" applyAlignment="1">
      <alignment horizontal="center" vertical="center"/>
    </xf>
    <xf numFmtId="0" fontId="12" fillId="0" borderId="23" xfId="1" applyFont="1" applyFill="1" applyBorder="1" applyAlignment="1">
      <alignment horizontal="center" vertical="center" wrapText="1"/>
    </xf>
    <xf numFmtId="0" fontId="12" fillId="0" borderId="12" xfId="1" applyFont="1" applyFill="1" applyBorder="1" applyAlignment="1">
      <alignment horizontal="center" vertical="center" wrapText="1"/>
    </xf>
    <xf numFmtId="0" fontId="5" fillId="0" borderId="23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23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left" vertical="center" wrapText="1"/>
    </xf>
    <xf numFmtId="0" fontId="13" fillId="0" borderId="12" xfId="0" applyFont="1" applyFill="1" applyBorder="1" applyAlignment="1">
      <alignment horizontal="left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</cellXfs>
  <cellStyles count="3">
    <cellStyle name="Normal" xfId="0" builtinId="0"/>
    <cellStyle name="Normal 3" xfId="1"/>
    <cellStyle name="Porcentaje" xfId="2" builtin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FF3399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171450</xdr:rowOff>
    </xdr:from>
    <xdr:to>
      <xdr:col>1</xdr:col>
      <xdr:colOff>1964130</xdr:colOff>
      <xdr:row>3</xdr:row>
      <xdr:rowOff>390525</xdr:rowOff>
    </xdr:to>
    <xdr:pic>
      <xdr:nvPicPr>
        <xdr:cNvPr id="4" name="Imagen 3" descr="Logotipo Instituto Nacional para Ciegos, lleva al inici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171450"/>
          <a:ext cx="140215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347663</xdr:colOff>
      <xdr:row>1</xdr:row>
      <xdr:rowOff>4762</xdr:rowOff>
    </xdr:from>
    <xdr:to>
      <xdr:col>1</xdr:col>
      <xdr:colOff>1440657</xdr:colOff>
      <xdr:row>4</xdr:row>
      <xdr:rowOff>17618</xdr:rowOff>
    </xdr:to>
    <xdr:pic>
      <xdr:nvPicPr>
        <xdr:cNvPr id="2" name="Imagen 1" descr="Logotipo Instituto Nacional para Ciegos, lleva al inici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819" y="207168"/>
          <a:ext cx="1092994" cy="798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497682</xdr:colOff>
      <xdr:row>0</xdr:row>
      <xdr:rowOff>121443</xdr:rowOff>
    </xdr:from>
    <xdr:to>
      <xdr:col>1</xdr:col>
      <xdr:colOff>1451749</xdr:colOff>
      <xdr:row>4</xdr:row>
      <xdr:rowOff>11906</xdr:rowOff>
    </xdr:to>
    <xdr:pic>
      <xdr:nvPicPr>
        <xdr:cNvPr id="2" name="Imagen 1" descr="Logotipo Instituto Nacional para Ciegos, lleva al inici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6" y="121443"/>
          <a:ext cx="954067" cy="8786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1142998</xdr:colOff>
      <xdr:row>1</xdr:row>
      <xdr:rowOff>0</xdr:rowOff>
    </xdr:from>
    <xdr:to>
      <xdr:col>1</xdr:col>
      <xdr:colOff>2714623</xdr:colOff>
      <xdr:row>3</xdr:row>
      <xdr:rowOff>409636</xdr:rowOff>
    </xdr:to>
    <xdr:pic>
      <xdr:nvPicPr>
        <xdr:cNvPr id="2" name="Imagen 1" descr="Logotipo Instituto Nacional para Ciegos, lleva al inici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8" y="190500"/>
          <a:ext cx="1571625" cy="1266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B1:Q34"/>
  <sheetViews>
    <sheetView topLeftCell="B1" zoomScale="80" zoomScaleNormal="80" workbookViewId="0">
      <selection activeCell="U8" sqref="U8"/>
    </sheetView>
  </sheetViews>
  <sheetFormatPr baseColWidth="10" defaultRowHeight="15" x14ac:dyDescent="0.25"/>
  <cols>
    <col min="1" max="1" width="0" style="32" hidden="1" customWidth="1"/>
    <col min="2" max="2" width="31.28515625" style="32" customWidth="1"/>
    <col min="3" max="3" width="34" style="18" customWidth="1"/>
    <col min="4" max="4" width="7.140625" style="32" bestFit="1" customWidth="1"/>
    <col min="5" max="5" width="10.28515625" style="32" bestFit="1" customWidth="1"/>
    <col min="6" max="6" width="7.7109375" style="32" bestFit="1" customWidth="1"/>
    <col min="7" max="7" width="7.42578125" style="32" bestFit="1" customWidth="1"/>
    <col min="8" max="8" width="6.85546875" style="32" bestFit="1" customWidth="1"/>
    <col min="9" max="9" width="6.28515625" style="32" bestFit="1" customWidth="1"/>
    <col min="10" max="10" width="6" style="32" bestFit="1" customWidth="1"/>
    <col min="11" max="11" width="8.5703125" style="32" bestFit="1" customWidth="1"/>
    <col min="12" max="12" width="7.28515625" style="32" bestFit="1" customWidth="1"/>
    <col min="13" max="13" width="7.42578125" style="32" bestFit="1" customWidth="1"/>
    <col min="14" max="14" width="7.7109375" style="32" bestFit="1" customWidth="1"/>
    <col min="15" max="15" width="6.42578125" style="32" bestFit="1" customWidth="1"/>
    <col min="16" max="16" width="32.5703125" style="32" customWidth="1"/>
    <col min="17" max="17" width="16.42578125" style="32" hidden="1" customWidth="1"/>
    <col min="18" max="16384" width="11.42578125" style="32"/>
  </cols>
  <sheetData>
    <row r="1" spans="2:17" ht="15.75" thickBot="1" x14ac:dyDescent="0.3"/>
    <row r="2" spans="2:17" ht="15" customHeight="1" x14ac:dyDescent="0.25">
      <c r="B2" s="295"/>
      <c r="C2" s="278" t="s">
        <v>175</v>
      </c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80"/>
    </row>
    <row r="3" spans="2:17" ht="15" customHeight="1" x14ac:dyDescent="0.25">
      <c r="B3" s="296"/>
      <c r="C3" s="281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3"/>
    </row>
    <row r="4" spans="2:17" ht="31.5" customHeight="1" thickBot="1" x14ac:dyDescent="0.3">
      <c r="B4" s="297"/>
      <c r="C4" s="284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6"/>
    </row>
    <row r="5" spans="2:17" ht="15.75" thickBot="1" x14ac:dyDescent="0.3">
      <c r="B5" s="64" t="s">
        <v>0</v>
      </c>
      <c r="C5" s="65" t="s">
        <v>13</v>
      </c>
      <c r="D5" s="66" t="s">
        <v>1</v>
      </c>
      <c r="E5" s="66" t="s">
        <v>2</v>
      </c>
      <c r="F5" s="66" t="s">
        <v>3</v>
      </c>
      <c r="G5" s="66" t="s">
        <v>4</v>
      </c>
      <c r="H5" s="66" t="s">
        <v>5</v>
      </c>
      <c r="I5" s="66" t="s">
        <v>6</v>
      </c>
      <c r="J5" s="66" t="s">
        <v>7</v>
      </c>
      <c r="K5" s="66" t="s">
        <v>8</v>
      </c>
      <c r="L5" s="66" t="s">
        <v>9</v>
      </c>
      <c r="M5" s="66" t="s">
        <v>10</v>
      </c>
      <c r="N5" s="66" t="s">
        <v>11</v>
      </c>
      <c r="O5" s="67" t="s">
        <v>12</v>
      </c>
      <c r="P5" s="66" t="s">
        <v>21</v>
      </c>
      <c r="Q5" s="235" t="s">
        <v>135</v>
      </c>
    </row>
    <row r="6" spans="2:17" ht="35.1" customHeight="1" x14ac:dyDescent="0.25">
      <c r="B6" s="290" t="s">
        <v>14</v>
      </c>
      <c r="C6" s="55" t="s">
        <v>16</v>
      </c>
      <c r="D6" s="72"/>
      <c r="E6" s="30"/>
      <c r="F6" s="30"/>
      <c r="G6" s="30"/>
      <c r="H6" s="30"/>
      <c r="I6" s="272" t="s">
        <v>158</v>
      </c>
      <c r="J6" s="30"/>
      <c r="K6" s="30"/>
      <c r="L6" s="30"/>
      <c r="M6" s="30"/>
      <c r="N6" s="30"/>
      <c r="O6" s="273" t="s">
        <v>158</v>
      </c>
      <c r="P6" s="70" t="s">
        <v>22</v>
      </c>
      <c r="Q6" s="236"/>
    </row>
    <row r="7" spans="2:17" ht="50.1" customHeight="1" thickBot="1" x14ac:dyDescent="0.3">
      <c r="B7" s="291"/>
      <c r="C7" s="94" t="s">
        <v>15</v>
      </c>
      <c r="D7" s="76"/>
      <c r="E7" s="24"/>
      <c r="F7" s="24"/>
      <c r="G7" s="24"/>
      <c r="H7" s="187" t="s">
        <v>158</v>
      </c>
      <c r="I7" s="24"/>
      <c r="J7" s="24"/>
      <c r="K7" s="24"/>
      <c r="L7" s="24"/>
      <c r="M7" s="24"/>
      <c r="N7" s="24"/>
      <c r="O7" s="271"/>
      <c r="P7" s="81" t="s">
        <v>23</v>
      </c>
      <c r="Q7" s="237"/>
    </row>
    <row r="8" spans="2:17" ht="75.75" customHeight="1" x14ac:dyDescent="0.25">
      <c r="B8" s="287" t="s">
        <v>189</v>
      </c>
      <c r="C8" s="55" t="s">
        <v>26</v>
      </c>
      <c r="D8" s="72"/>
      <c r="E8" s="270" t="s">
        <v>246</v>
      </c>
      <c r="F8" s="30"/>
      <c r="G8" s="30"/>
      <c r="H8" s="30"/>
      <c r="I8" s="30"/>
      <c r="J8" s="30"/>
      <c r="K8" s="30"/>
      <c r="L8" s="30"/>
      <c r="M8" s="30"/>
      <c r="N8" s="30"/>
      <c r="O8" s="73"/>
      <c r="P8" s="70" t="s">
        <v>24</v>
      </c>
      <c r="Q8" s="236"/>
    </row>
    <row r="9" spans="2:17" ht="45" customHeight="1" x14ac:dyDescent="0.25">
      <c r="B9" s="292"/>
      <c r="C9" s="61" t="s">
        <v>20</v>
      </c>
      <c r="D9" s="74"/>
      <c r="E9" s="85">
        <v>28</v>
      </c>
      <c r="F9" s="132"/>
      <c r="G9" s="132"/>
      <c r="H9" s="132"/>
      <c r="I9" s="132"/>
      <c r="J9" s="132"/>
      <c r="K9" s="132"/>
      <c r="L9" s="132"/>
      <c r="M9" s="132"/>
      <c r="N9" s="132"/>
      <c r="O9" s="75"/>
      <c r="P9" s="68" t="s">
        <v>25</v>
      </c>
      <c r="Q9" s="238"/>
    </row>
    <row r="10" spans="2:17" ht="55.5" customHeight="1" x14ac:dyDescent="0.25">
      <c r="B10" s="292"/>
      <c r="C10" s="61" t="s">
        <v>17</v>
      </c>
      <c r="D10" s="74"/>
      <c r="E10" s="85">
        <v>28</v>
      </c>
      <c r="F10" s="132"/>
      <c r="G10" s="132"/>
      <c r="H10" s="132"/>
      <c r="I10" s="248"/>
      <c r="J10" s="132"/>
      <c r="K10" s="132"/>
      <c r="L10" s="132"/>
      <c r="M10" s="132"/>
      <c r="N10" s="132"/>
      <c r="O10" s="75"/>
      <c r="P10" s="69" t="s">
        <v>27</v>
      </c>
      <c r="Q10" s="239"/>
    </row>
    <row r="11" spans="2:17" ht="51.75" customHeight="1" x14ac:dyDescent="0.25">
      <c r="B11" s="292"/>
      <c r="C11" s="131" t="s">
        <v>330</v>
      </c>
      <c r="D11" s="74"/>
      <c r="E11" s="268"/>
      <c r="F11" s="132"/>
      <c r="G11" s="132"/>
      <c r="H11" s="132"/>
      <c r="I11" s="246"/>
      <c r="J11" s="132"/>
      <c r="K11" s="132"/>
      <c r="L11" s="132"/>
      <c r="M11" s="132"/>
      <c r="N11" s="132"/>
      <c r="O11" s="75"/>
      <c r="P11" s="68" t="s">
        <v>25</v>
      </c>
      <c r="Q11" s="239"/>
    </row>
    <row r="12" spans="2:17" ht="35.1" customHeight="1" x14ac:dyDescent="0.25">
      <c r="B12" s="292"/>
      <c r="C12" s="61" t="s">
        <v>18</v>
      </c>
      <c r="D12" s="74"/>
      <c r="E12" s="132"/>
      <c r="F12" s="132"/>
      <c r="G12" s="132"/>
      <c r="H12" s="132"/>
      <c r="I12" s="186" t="s">
        <v>158</v>
      </c>
      <c r="J12" s="132"/>
      <c r="K12" s="132"/>
      <c r="L12" s="132"/>
      <c r="M12" s="132"/>
      <c r="N12" s="132"/>
      <c r="O12" s="75"/>
      <c r="P12" s="68" t="s">
        <v>181</v>
      </c>
      <c r="Q12" s="239"/>
    </row>
    <row r="13" spans="2:17" ht="65.099999999999994" customHeight="1" thickBot="1" x14ac:dyDescent="0.3">
      <c r="B13" s="289"/>
      <c r="C13" s="58" t="s">
        <v>19</v>
      </c>
      <c r="D13" s="76"/>
      <c r="E13" s="24"/>
      <c r="F13" s="24"/>
      <c r="G13" s="24"/>
      <c r="H13" s="24"/>
      <c r="I13" s="24"/>
      <c r="J13" s="24"/>
      <c r="K13" s="208">
        <v>1</v>
      </c>
      <c r="L13" s="24"/>
      <c r="M13" s="24"/>
      <c r="N13" s="24"/>
      <c r="O13" s="271"/>
      <c r="P13" s="71" t="s">
        <v>415</v>
      </c>
      <c r="Q13" s="240"/>
    </row>
    <row r="14" spans="2:17" ht="35.1" customHeight="1" thickBot="1" x14ac:dyDescent="0.3">
      <c r="B14" s="52" t="s">
        <v>35</v>
      </c>
      <c r="C14" s="95" t="s">
        <v>36</v>
      </c>
      <c r="D14" s="88"/>
      <c r="E14" s="85">
        <v>28</v>
      </c>
      <c r="F14" s="31"/>
      <c r="G14" s="31"/>
      <c r="H14" s="31"/>
      <c r="I14" s="31"/>
      <c r="J14" s="209">
        <v>23</v>
      </c>
      <c r="K14" s="79"/>
      <c r="L14" s="31"/>
      <c r="M14" s="31"/>
      <c r="N14" s="31"/>
      <c r="O14" s="117"/>
      <c r="P14" s="89" t="s">
        <v>416</v>
      </c>
      <c r="Q14" s="241"/>
    </row>
    <row r="15" spans="2:17" ht="65.099999999999994" customHeight="1" x14ac:dyDescent="0.25">
      <c r="B15" s="287" t="s">
        <v>31</v>
      </c>
      <c r="C15" s="55" t="s">
        <v>28</v>
      </c>
      <c r="D15" s="72"/>
      <c r="E15" s="85">
        <v>28</v>
      </c>
      <c r="F15" s="30"/>
      <c r="G15" s="30"/>
      <c r="H15" s="30"/>
      <c r="I15" s="30"/>
      <c r="J15" s="30"/>
      <c r="K15" s="30"/>
      <c r="L15" s="30"/>
      <c r="M15" s="30"/>
      <c r="N15" s="30"/>
      <c r="O15" s="119"/>
      <c r="P15" s="70" t="s">
        <v>30</v>
      </c>
      <c r="Q15" s="236"/>
    </row>
    <row r="16" spans="2:17" ht="65.099999999999994" customHeight="1" x14ac:dyDescent="0.25">
      <c r="B16" s="288"/>
      <c r="C16" s="95" t="s">
        <v>29</v>
      </c>
      <c r="D16" s="88"/>
      <c r="E16" s="85">
        <v>28</v>
      </c>
      <c r="F16" s="31"/>
      <c r="G16" s="31"/>
      <c r="H16" s="31"/>
      <c r="I16" s="31"/>
      <c r="J16" s="31"/>
      <c r="K16" s="31"/>
      <c r="L16" s="31"/>
      <c r="M16" s="31"/>
      <c r="N16" s="31"/>
      <c r="O16" s="117"/>
      <c r="P16" s="89" t="s">
        <v>32</v>
      </c>
      <c r="Q16" s="241"/>
    </row>
    <row r="17" spans="2:17" ht="50.1" customHeight="1" thickBot="1" x14ac:dyDescent="0.3">
      <c r="B17" s="289"/>
      <c r="C17" s="58" t="s">
        <v>329</v>
      </c>
      <c r="D17" s="76"/>
      <c r="E17" s="24"/>
      <c r="F17" s="24"/>
      <c r="G17" s="24"/>
      <c r="H17" s="24"/>
      <c r="I17" s="24"/>
      <c r="J17" s="24"/>
      <c r="K17" s="207">
        <v>1</v>
      </c>
      <c r="L17" s="24"/>
      <c r="M17" s="24"/>
      <c r="N17" s="24"/>
      <c r="O17" s="121"/>
      <c r="P17" s="71" t="s">
        <v>30</v>
      </c>
      <c r="Q17" s="240"/>
    </row>
    <row r="18" spans="2:17" ht="50.1" customHeight="1" thickBot="1" x14ac:dyDescent="0.3">
      <c r="B18" s="293" t="s">
        <v>178</v>
      </c>
      <c r="C18" s="59" t="s">
        <v>33</v>
      </c>
      <c r="D18" s="93">
        <v>31</v>
      </c>
      <c r="E18" s="93">
        <v>28</v>
      </c>
      <c r="F18" s="93">
        <v>30</v>
      </c>
      <c r="G18" s="93">
        <v>30</v>
      </c>
      <c r="H18" s="93">
        <v>31</v>
      </c>
      <c r="I18" s="187" t="s">
        <v>158</v>
      </c>
      <c r="J18" s="187" t="s">
        <v>158</v>
      </c>
      <c r="K18" s="187" t="s">
        <v>158</v>
      </c>
      <c r="L18" s="187" t="s">
        <v>158</v>
      </c>
      <c r="M18" s="187" t="s">
        <v>158</v>
      </c>
      <c r="N18" s="187" t="s">
        <v>158</v>
      </c>
      <c r="O18" s="187" t="s">
        <v>158</v>
      </c>
      <c r="P18" s="84" t="s">
        <v>34</v>
      </c>
      <c r="Q18" s="242"/>
    </row>
    <row r="19" spans="2:17" ht="35.1" customHeight="1" thickBot="1" x14ac:dyDescent="0.3">
      <c r="B19" s="294"/>
      <c r="C19" s="94" t="s">
        <v>332</v>
      </c>
      <c r="D19" s="78"/>
      <c r="E19" s="79"/>
      <c r="F19" s="79"/>
      <c r="G19" s="79"/>
      <c r="H19" s="79"/>
      <c r="I19" s="186" t="s">
        <v>158</v>
      </c>
      <c r="J19" s="79"/>
      <c r="K19" s="79"/>
      <c r="L19" s="79"/>
      <c r="M19" s="79"/>
      <c r="N19" s="79"/>
      <c r="O19" s="120"/>
      <c r="P19" s="81" t="s">
        <v>331</v>
      </c>
      <c r="Q19" s="243"/>
    </row>
    <row r="20" spans="2:17" ht="50.1" customHeight="1" thickBot="1" x14ac:dyDescent="0.3">
      <c r="B20" s="54" t="s">
        <v>37</v>
      </c>
      <c r="C20" s="96" t="s">
        <v>182</v>
      </c>
      <c r="D20" s="86"/>
      <c r="E20" s="23"/>
      <c r="F20" s="23"/>
      <c r="G20" s="23"/>
      <c r="H20" s="23"/>
      <c r="I20" s="23"/>
      <c r="J20" s="23"/>
      <c r="K20" s="23"/>
      <c r="L20" s="23"/>
      <c r="M20" s="188" t="s">
        <v>158</v>
      </c>
      <c r="N20" s="23"/>
      <c r="O20" s="188" t="s">
        <v>158</v>
      </c>
      <c r="P20" s="87" t="s">
        <v>38</v>
      </c>
      <c r="Q20" s="244"/>
    </row>
    <row r="21" spans="2:17" ht="65.099999999999994" customHeight="1" thickBot="1" x14ac:dyDescent="0.3">
      <c r="B21" s="52" t="s">
        <v>39</v>
      </c>
      <c r="C21" s="95" t="s">
        <v>183</v>
      </c>
      <c r="D21" s="88"/>
      <c r="E21" s="31"/>
      <c r="F21" s="31"/>
      <c r="G21" s="31"/>
      <c r="H21" s="31"/>
      <c r="I21" s="31"/>
      <c r="J21" s="23"/>
      <c r="K21" s="31"/>
      <c r="L21" s="31"/>
      <c r="M21" s="31"/>
      <c r="N21" s="189" t="s">
        <v>158</v>
      </c>
      <c r="O21" s="117"/>
      <c r="P21" s="89" t="s">
        <v>40</v>
      </c>
      <c r="Q21" s="241"/>
    </row>
    <row r="22" spans="2:17" ht="60.75" thickBot="1" x14ac:dyDescent="0.3">
      <c r="B22" s="90" t="s">
        <v>52</v>
      </c>
      <c r="C22" s="97" t="s">
        <v>222</v>
      </c>
      <c r="D22" s="86"/>
      <c r="E22" s="23"/>
      <c r="F22" s="23"/>
      <c r="G22" s="23"/>
      <c r="H22" s="23"/>
      <c r="I22" s="23"/>
      <c r="J22" s="23"/>
      <c r="K22" s="188" t="s">
        <v>158</v>
      </c>
      <c r="L22" s="23"/>
      <c r="M22" s="23"/>
      <c r="N22" s="23"/>
      <c r="O22" s="122"/>
      <c r="P22" s="118" t="s">
        <v>223</v>
      </c>
      <c r="Q22" s="245"/>
    </row>
    <row r="23" spans="2:17" ht="53.25" customHeight="1" thickBot="1" x14ac:dyDescent="0.3">
      <c r="B23" s="256" t="s">
        <v>177</v>
      </c>
      <c r="C23" s="98" t="s">
        <v>179</v>
      </c>
      <c r="D23" s="88"/>
      <c r="E23" s="31"/>
      <c r="F23" s="31"/>
      <c r="G23" s="31"/>
      <c r="H23" s="31"/>
      <c r="I23" s="189" t="s">
        <v>158</v>
      </c>
      <c r="J23" s="31"/>
      <c r="K23" s="31"/>
      <c r="L23" s="31"/>
      <c r="M23" s="31"/>
      <c r="N23" s="31"/>
      <c r="O23" s="117"/>
      <c r="P23" s="81" t="s">
        <v>177</v>
      </c>
      <c r="Q23" s="246"/>
    </row>
    <row r="24" spans="2:17" ht="90.75" thickBot="1" x14ac:dyDescent="0.3">
      <c r="B24" s="90" t="s">
        <v>298</v>
      </c>
      <c r="C24" s="255" t="s">
        <v>299</v>
      </c>
      <c r="D24" s="86"/>
      <c r="E24" s="23"/>
      <c r="F24" s="23"/>
      <c r="G24" s="23"/>
      <c r="H24" s="23"/>
      <c r="I24" s="23"/>
      <c r="J24" s="188" t="s">
        <v>158</v>
      </c>
      <c r="K24" s="23"/>
      <c r="L24" s="23"/>
      <c r="M24" s="23"/>
      <c r="N24" s="23"/>
      <c r="O24" s="122"/>
      <c r="P24" s="173" t="s">
        <v>300</v>
      </c>
      <c r="Q24" s="245"/>
    </row>
    <row r="25" spans="2:17" ht="54" customHeight="1" thickBot="1" x14ac:dyDescent="0.3">
      <c r="B25" s="169" t="s">
        <v>176</v>
      </c>
      <c r="C25" s="170" t="s">
        <v>180</v>
      </c>
      <c r="D25" s="171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90" t="s">
        <v>158</v>
      </c>
      <c r="P25" s="172" t="s">
        <v>176</v>
      </c>
      <c r="Q25" s="247"/>
    </row>
    <row r="28" spans="2:17" x14ac:dyDescent="0.25">
      <c r="B28" s="32" t="s">
        <v>427</v>
      </c>
      <c r="C28" s="18">
        <v>20</v>
      </c>
    </row>
    <row r="29" spans="2:17" x14ac:dyDescent="0.25">
      <c r="B29" s="32" t="s">
        <v>428</v>
      </c>
      <c r="C29" s="18">
        <v>8</v>
      </c>
      <c r="D29" s="249">
        <f>+C29/C28</f>
        <v>0.4</v>
      </c>
    </row>
    <row r="30" spans="2:17" x14ac:dyDescent="0.25">
      <c r="B30" s="32" t="s">
        <v>429</v>
      </c>
      <c r="C30" s="18">
        <v>1</v>
      </c>
      <c r="D30" s="249">
        <f>+C30/C28</f>
        <v>0.05</v>
      </c>
    </row>
    <row r="31" spans="2:17" x14ac:dyDescent="0.25">
      <c r="B31" s="32" t="s">
        <v>430</v>
      </c>
      <c r="C31" s="18">
        <v>11</v>
      </c>
      <c r="D31" s="249">
        <f>+C31/C28</f>
        <v>0.55000000000000004</v>
      </c>
    </row>
    <row r="33" spans="4:4" x14ac:dyDescent="0.25">
      <c r="D33" s="1"/>
    </row>
    <row r="34" spans="4:4" x14ac:dyDescent="0.25">
      <c r="D34" s="1"/>
    </row>
  </sheetData>
  <mergeCells count="6">
    <mergeCell ref="C2:Q4"/>
    <mergeCell ref="B15:B17"/>
    <mergeCell ref="B6:B7"/>
    <mergeCell ref="B8:B13"/>
    <mergeCell ref="B18:B19"/>
    <mergeCell ref="B2:B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V38"/>
  <sheetViews>
    <sheetView zoomScale="80" zoomScaleNormal="80" workbookViewId="0">
      <pane ySplit="5" topLeftCell="A6" activePane="bottomLeft" state="frozen"/>
      <selection pane="bottomLeft" activeCell="D16" sqref="D16"/>
    </sheetView>
  </sheetViews>
  <sheetFormatPr baseColWidth="10" defaultRowHeight="15" x14ac:dyDescent="0.25"/>
  <cols>
    <col min="1" max="1" width="7.28515625" style="32" customWidth="1"/>
    <col min="2" max="2" width="27.28515625" style="100" customWidth="1"/>
    <col min="3" max="3" width="30.42578125" style="34" customWidth="1"/>
    <col min="4" max="4" width="38" style="34" bestFit="1" customWidth="1"/>
    <col min="5" max="6" width="5.140625" style="32" bestFit="1" customWidth="1"/>
    <col min="7" max="7" width="6.28515625" style="32" bestFit="1" customWidth="1"/>
    <col min="8" max="8" width="5.7109375" style="32" bestFit="1" customWidth="1"/>
    <col min="9" max="9" width="5.28515625" style="32" bestFit="1" customWidth="1"/>
    <col min="10" max="11" width="8.140625" style="32" bestFit="1" customWidth="1"/>
    <col min="12" max="12" width="5.85546875" style="32" bestFit="1" customWidth="1"/>
    <col min="13" max="13" width="8.140625" style="32" customWidth="1"/>
    <col min="14" max="14" width="5.28515625" style="32" customWidth="1"/>
    <col min="15" max="15" width="5.85546875" style="32" bestFit="1" customWidth="1"/>
    <col min="16" max="16" width="4.85546875" style="32" bestFit="1" customWidth="1"/>
    <col min="17" max="17" width="16.5703125" style="1" bestFit="1" customWidth="1"/>
    <col min="18" max="18" width="16.5703125" style="1" customWidth="1"/>
    <col min="19" max="19" width="17.85546875" style="32" bestFit="1" customWidth="1"/>
    <col min="20" max="20" width="25.85546875" style="32" bestFit="1" customWidth="1"/>
    <col min="21" max="21" width="16.42578125" style="32" bestFit="1" customWidth="1"/>
    <col min="22" max="16384" width="11.42578125" style="32"/>
  </cols>
  <sheetData>
    <row r="1" spans="2:21" ht="15.75" thickBot="1" x14ac:dyDescent="0.3"/>
    <row r="2" spans="2:21" ht="15" customHeight="1" x14ac:dyDescent="0.25">
      <c r="B2" s="295"/>
      <c r="C2" s="278" t="s">
        <v>184</v>
      </c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80"/>
    </row>
    <row r="3" spans="2:21" ht="15" customHeight="1" x14ac:dyDescent="0.25">
      <c r="B3" s="296"/>
      <c r="C3" s="281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3"/>
    </row>
    <row r="4" spans="2:21" ht="31.5" customHeight="1" thickBot="1" x14ac:dyDescent="0.3">
      <c r="B4" s="296"/>
      <c r="C4" s="284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/>
      <c r="U4" s="286"/>
    </row>
    <row r="5" spans="2:21" ht="30.75" thickBot="1" x14ac:dyDescent="0.3">
      <c r="B5" s="143" t="s">
        <v>41</v>
      </c>
      <c r="C5" s="101" t="s">
        <v>42</v>
      </c>
      <c r="D5" s="102" t="s">
        <v>43</v>
      </c>
      <c r="E5" s="103" t="s">
        <v>1</v>
      </c>
      <c r="F5" s="104" t="s">
        <v>2</v>
      </c>
      <c r="G5" s="104" t="s">
        <v>3</v>
      </c>
      <c r="H5" s="104" t="s">
        <v>4</v>
      </c>
      <c r="I5" s="104" t="s">
        <v>5</v>
      </c>
      <c r="J5" s="104" t="s">
        <v>6</v>
      </c>
      <c r="K5" s="104" t="s">
        <v>7</v>
      </c>
      <c r="L5" s="104" t="s">
        <v>8</v>
      </c>
      <c r="M5" s="104" t="s">
        <v>9</v>
      </c>
      <c r="N5" s="104" t="s">
        <v>10</v>
      </c>
      <c r="O5" s="104" t="s">
        <v>11</v>
      </c>
      <c r="P5" s="105" t="s">
        <v>12</v>
      </c>
      <c r="Q5" s="106" t="s">
        <v>136</v>
      </c>
      <c r="R5" s="133" t="s">
        <v>272</v>
      </c>
      <c r="S5" s="113" t="s">
        <v>137</v>
      </c>
      <c r="T5" s="102" t="s">
        <v>21</v>
      </c>
      <c r="U5" s="277" t="s">
        <v>135</v>
      </c>
    </row>
    <row r="6" spans="2:21" ht="129.94999999999999" customHeight="1" x14ac:dyDescent="0.25">
      <c r="B6" s="167" t="s">
        <v>289</v>
      </c>
      <c r="C6" s="137" t="s">
        <v>205</v>
      </c>
      <c r="D6" s="56" t="s">
        <v>46</v>
      </c>
      <c r="E6" s="72"/>
      <c r="F6" s="85">
        <v>28</v>
      </c>
      <c r="G6" s="30"/>
      <c r="H6" s="30"/>
      <c r="I6" s="30"/>
      <c r="J6" s="30"/>
      <c r="K6" s="30"/>
      <c r="L6" s="30"/>
      <c r="M6" s="30"/>
      <c r="N6" s="30"/>
      <c r="O6" s="30"/>
      <c r="P6" s="73"/>
      <c r="Q6" s="110" t="s">
        <v>208</v>
      </c>
      <c r="R6" s="110">
        <v>72</v>
      </c>
      <c r="S6" s="211">
        <v>45</v>
      </c>
      <c r="T6" s="274" t="s">
        <v>186</v>
      </c>
      <c r="U6" s="264"/>
    </row>
    <row r="7" spans="2:21" ht="69.95" customHeight="1" x14ac:dyDescent="0.25">
      <c r="B7" s="166" t="s">
        <v>284</v>
      </c>
      <c r="C7" s="138" t="s">
        <v>204</v>
      </c>
      <c r="D7" s="50" t="s">
        <v>74</v>
      </c>
      <c r="E7" s="74"/>
      <c r="F7" s="2"/>
      <c r="G7" s="85">
        <v>8</v>
      </c>
      <c r="H7" s="2"/>
      <c r="I7" s="2"/>
      <c r="J7" s="2"/>
      <c r="K7" s="2"/>
      <c r="L7" s="2"/>
      <c r="M7" s="2"/>
      <c r="N7" s="2"/>
      <c r="O7" s="2"/>
      <c r="P7" s="75"/>
      <c r="Q7" s="111" t="s">
        <v>210</v>
      </c>
      <c r="R7" s="111">
        <v>50</v>
      </c>
      <c r="S7" s="212">
        <v>44</v>
      </c>
      <c r="T7" s="36" t="s">
        <v>195</v>
      </c>
      <c r="U7" s="41"/>
    </row>
    <row r="8" spans="2:21" ht="66" customHeight="1" x14ac:dyDescent="0.25">
      <c r="B8" s="166" t="s">
        <v>284</v>
      </c>
      <c r="C8" s="139" t="s">
        <v>203</v>
      </c>
      <c r="D8" s="50" t="s">
        <v>75</v>
      </c>
      <c r="E8" s="11"/>
      <c r="F8" s="17"/>
      <c r="G8" s="17"/>
      <c r="H8" s="85">
        <v>26</v>
      </c>
      <c r="I8" s="2"/>
      <c r="J8" s="2"/>
      <c r="K8" s="2"/>
      <c r="L8" s="2"/>
      <c r="M8" s="2"/>
      <c r="N8" s="2"/>
      <c r="O8" s="2"/>
      <c r="P8" s="75"/>
      <c r="Q8" s="111" t="s">
        <v>209</v>
      </c>
      <c r="R8" s="111">
        <v>4</v>
      </c>
      <c r="S8" s="213">
        <v>4</v>
      </c>
      <c r="T8" s="36" t="s">
        <v>195</v>
      </c>
      <c r="U8" s="41"/>
    </row>
    <row r="9" spans="2:21" ht="150" customHeight="1" x14ac:dyDescent="0.25">
      <c r="B9" s="166" t="s">
        <v>290</v>
      </c>
      <c r="C9" s="139" t="s">
        <v>202</v>
      </c>
      <c r="D9" s="50" t="s">
        <v>44</v>
      </c>
      <c r="E9" s="11"/>
      <c r="F9" s="17"/>
      <c r="G9" s="17"/>
      <c r="H9" s="85">
        <v>26</v>
      </c>
      <c r="I9" s="2"/>
      <c r="J9" s="2"/>
      <c r="K9" s="2"/>
      <c r="L9" s="2"/>
      <c r="M9" s="2"/>
      <c r="N9" s="2"/>
      <c r="O9" s="2"/>
      <c r="P9" s="75"/>
      <c r="Q9" s="111" t="s">
        <v>208</v>
      </c>
      <c r="R9" s="111">
        <v>91</v>
      </c>
      <c r="S9" s="213">
        <v>72</v>
      </c>
      <c r="T9" s="36" t="s">
        <v>403</v>
      </c>
      <c r="U9" s="41"/>
    </row>
    <row r="10" spans="2:21" ht="120" customHeight="1" thickBot="1" x14ac:dyDescent="0.3">
      <c r="B10" s="181" t="s">
        <v>291</v>
      </c>
      <c r="C10" s="192" t="s">
        <v>201</v>
      </c>
      <c r="D10" s="57" t="s">
        <v>45</v>
      </c>
      <c r="E10" s="78"/>
      <c r="F10" s="85">
        <v>7</v>
      </c>
      <c r="G10" s="79"/>
      <c r="H10" s="79"/>
      <c r="I10" s="79"/>
      <c r="J10" s="79"/>
      <c r="K10" s="79"/>
      <c r="L10" s="79"/>
      <c r="M10" s="79"/>
      <c r="N10" s="79"/>
      <c r="O10" s="79"/>
      <c r="P10" s="80"/>
      <c r="Q10" s="193" t="s">
        <v>208</v>
      </c>
      <c r="R10" s="193">
        <v>91</v>
      </c>
      <c r="S10" s="214">
        <v>5</v>
      </c>
      <c r="T10" s="275" t="s">
        <v>196</v>
      </c>
      <c r="U10" s="265"/>
    </row>
    <row r="11" spans="2:21" ht="120" customHeight="1" thickBot="1" x14ac:dyDescent="0.3">
      <c r="B11" s="153" t="s">
        <v>405</v>
      </c>
      <c r="C11" s="194" t="s">
        <v>404</v>
      </c>
      <c r="D11" s="195" t="s">
        <v>406</v>
      </c>
      <c r="E11" s="23"/>
      <c r="F11" s="23"/>
      <c r="G11" s="23"/>
      <c r="H11" s="23"/>
      <c r="I11" s="23"/>
      <c r="J11" s="91">
        <v>14</v>
      </c>
      <c r="K11" s="23"/>
      <c r="L11" s="23"/>
      <c r="M11" s="23"/>
      <c r="N11" s="23"/>
      <c r="O11" s="23"/>
      <c r="P11" s="122"/>
      <c r="Q11" s="159" t="s">
        <v>208</v>
      </c>
      <c r="R11" s="196">
        <v>91</v>
      </c>
      <c r="S11" s="215">
        <v>50</v>
      </c>
      <c r="T11" s="250" t="s">
        <v>407</v>
      </c>
      <c r="U11" s="159"/>
    </row>
    <row r="12" spans="2:21" ht="69.95" customHeight="1" x14ac:dyDescent="0.25">
      <c r="B12" s="166" t="s">
        <v>293</v>
      </c>
      <c r="C12" s="140" t="s">
        <v>191</v>
      </c>
      <c r="D12" s="57" t="s">
        <v>51</v>
      </c>
      <c r="E12" s="78"/>
      <c r="F12" s="79"/>
      <c r="G12" s="79"/>
      <c r="H12" s="79"/>
      <c r="I12" s="79"/>
      <c r="J12" s="85">
        <v>27</v>
      </c>
      <c r="K12" s="79"/>
      <c r="L12" s="79"/>
      <c r="M12" s="79"/>
      <c r="N12" s="79"/>
      <c r="O12" s="79"/>
      <c r="P12" s="80"/>
      <c r="Q12" s="111" t="s">
        <v>208</v>
      </c>
      <c r="R12" s="108">
        <v>72</v>
      </c>
      <c r="S12" s="213">
        <v>30</v>
      </c>
      <c r="T12" s="36" t="s">
        <v>197</v>
      </c>
      <c r="U12" s="265"/>
    </row>
    <row r="13" spans="2:21" ht="90" x14ac:dyDescent="0.25">
      <c r="B13" s="166" t="s">
        <v>292</v>
      </c>
      <c r="C13" s="139" t="s">
        <v>192</v>
      </c>
      <c r="D13" s="50" t="s">
        <v>185</v>
      </c>
      <c r="E13" s="74"/>
      <c r="F13" s="2"/>
      <c r="G13" s="2"/>
      <c r="H13" s="2"/>
      <c r="I13" s="85">
        <v>30</v>
      </c>
      <c r="J13" s="85">
        <v>14</v>
      </c>
      <c r="K13" s="85">
        <v>12</v>
      </c>
      <c r="L13" s="85">
        <v>16</v>
      </c>
      <c r="M13" s="85">
        <v>27</v>
      </c>
      <c r="N13" s="85">
        <v>18</v>
      </c>
      <c r="O13" s="2"/>
      <c r="P13" s="75"/>
      <c r="Q13" s="111" t="s">
        <v>208</v>
      </c>
      <c r="R13" s="108">
        <v>72</v>
      </c>
      <c r="S13" s="213">
        <v>7</v>
      </c>
      <c r="T13" s="36" t="s">
        <v>195</v>
      </c>
      <c r="U13" s="41"/>
    </row>
    <row r="14" spans="2:21" ht="60" customHeight="1" x14ac:dyDescent="0.25">
      <c r="B14" s="166" t="s">
        <v>294</v>
      </c>
      <c r="C14" s="139" t="s">
        <v>190</v>
      </c>
      <c r="D14" s="50" t="s">
        <v>47</v>
      </c>
      <c r="E14" s="11"/>
      <c r="F14" s="17"/>
      <c r="G14" s="17"/>
      <c r="H14" s="2"/>
      <c r="I14" s="2"/>
      <c r="J14" s="85">
        <v>21</v>
      </c>
      <c r="K14" s="2"/>
      <c r="L14" s="2"/>
      <c r="M14" s="2"/>
      <c r="N14" s="2"/>
      <c r="O14" s="2"/>
      <c r="P14" s="75"/>
      <c r="Q14" s="111" t="s">
        <v>208</v>
      </c>
      <c r="R14" s="108">
        <v>72</v>
      </c>
      <c r="S14" s="213">
        <v>7</v>
      </c>
      <c r="T14" s="36" t="s">
        <v>112</v>
      </c>
      <c r="U14" s="41"/>
    </row>
    <row r="15" spans="2:21" ht="80.099999999999994" customHeight="1" x14ac:dyDescent="0.25">
      <c r="B15" s="166" t="s">
        <v>295</v>
      </c>
      <c r="C15" s="139" t="s">
        <v>193</v>
      </c>
      <c r="D15" s="50" t="s">
        <v>188</v>
      </c>
      <c r="E15" s="11"/>
      <c r="F15" s="17"/>
      <c r="G15" s="17"/>
      <c r="H15" s="2"/>
      <c r="I15" s="85">
        <v>17</v>
      </c>
      <c r="J15" s="2"/>
      <c r="K15" s="2"/>
      <c r="L15" s="2"/>
      <c r="M15" s="85">
        <v>20</v>
      </c>
      <c r="N15" s="2"/>
      <c r="O15" s="2"/>
      <c r="P15" s="75"/>
      <c r="Q15" s="111" t="s">
        <v>208</v>
      </c>
      <c r="R15" s="108">
        <v>72</v>
      </c>
      <c r="S15" s="213">
        <v>72</v>
      </c>
      <c r="T15" s="276" t="s">
        <v>76</v>
      </c>
      <c r="U15" s="108"/>
    </row>
    <row r="16" spans="2:21" ht="60" customHeight="1" x14ac:dyDescent="0.25">
      <c r="B16" s="166" t="s">
        <v>296</v>
      </c>
      <c r="C16" s="139" t="s">
        <v>48</v>
      </c>
      <c r="D16" s="50" t="s">
        <v>49</v>
      </c>
      <c r="E16" s="11"/>
      <c r="F16" s="17"/>
      <c r="G16" s="17"/>
      <c r="H16" s="2"/>
      <c r="I16" s="2"/>
      <c r="J16" s="2"/>
      <c r="K16" s="2"/>
      <c r="L16" s="85">
        <v>22</v>
      </c>
      <c r="M16" s="2"/>
      <c r="N16" s="2"/>
      <c r="O16" s="2"/>
      <c r="P16" s="75"/>
      <c r="Q16" s="111" t="s">
        <v>208</v>
      </c>
      <c r="R16" s="108">
        <v>72</v>
      </c>
      <c r="S16" s="213">
        <v>0</v>
      </c>
      <c r="T16" s="36" t="s">
        <v>197</v>
      </c>
      <c r="U16" s="41"/>
    </row>
    <row r="17" spans="2:22" ht="63.75" customHeight="1" x14ac:dyDescent="0.25">
      <c r="B17" s="166" t="s">
        <v>285</v>
      </c>
      <c r="C17" s="140" t="s">
        <v>73</v>
      </c>
      <c r="D17" s="57" t="s">
        <v>50</v>
      </c>
      <c r="E17" s="27"/>
      <c r="F17" s="28"/>
      <c r="G17" s="28"/>
      <c r="H17" s="79"/>
      <c r="I17" s="79"/>
      <c r="J17" s="79"/>
      <c r="K17" s="79"/>
      <c r="L17" s="85">
        <v>23</v>
      </c>
      <c r="M17" s="79"/>
      <c r="N17" s="79"/>
      <c r="O17" s="79"/>
      <c r="P17" s="80"/>
      <c r="Q17" s="111" t="s">
        <v>208</v>
      </c>
      <c r="R17" s="108">
        <v>72</v>
      </c>
      <c r="S17" s="213">
        <v>20</v>
      </c>
      <c r="T17" s="36" t="s">
        <v>197</v>
      </c>
      <c r="U17" s="265"/>
      <c r="V17" s="249"/>
    </row>
    <row r="18" spans="2:22" ht="69.95" customHeight="1" x14ac:dyDescent="0.25">
      <c r="B18" s="301" t="s">
        <v>286</v>
      </c>
      <c r="C18" s="319" t="s">
        <v>206</v>
      </c>
      <c r="D18" s="298" t="s">
        <v>53</v>
      </c>
      <c r="E18" s="313"/>
      <c r="F18" s="316"/>
      <c r="G18" s="316"/>
      <c r="H18" s="316"/>
      <c r="I18" s="316"/>
      <c r="J18" s="316"/>
      <c r="K18" s="316"/>
      <c r="L18" s="316"/>
      <c r="M18" s="310" t="s">
        <v>333</v>
      </c>
      <c r="N18" s="316"/>
      <c r="O18" s="316"/>
      <c r="P18" s="324"/>
      <c r="Q18" s="298" t="s">
        <v>208</v>
      </c>
      <c r="R18" s="304">
        <v>72</v>
      </c>
      <c r="S18" s="307">
        <v>72</v>
      </c>
      <c r="T18" s="321" t="s">
        <v>418</v>
      </c>
      <c r="U18" s="298"/>
    </row>
    <row r="19" spans="2:22" ht="69.95" customHeight="1" x14ac:dyDescent="0.25">
      <c r="B19" s="302"/>
      <c r="C19" s="320"/>
      <c r="D19" s="299"/>
      <c r="E19" s="314"/>
      <c r="F19" s="317"/>
      <c r="G19" s="317"/>
      <c r="H19" s="317"/>
      <c r="I19" s="317"/>
      <c r="J19" s="317"/>
      <c r="K19" s="317"/>
      <c r="L19" s="317"/>
      <c r="M19" s="311"/>
      <c r="N19" s="317"/>
      <c r="O19" s="317"/>
      <c r="P19" s="325"/>
      <c r="Q19" s="299"/>
      <c r="R19" s="305"/>
      <c r="S19" s="308"/>
      <c r="T19" s="322"/>
      <c r="U19" s="299"/>
    </row>
    <row r="20" spans="2:22" ht="80.099999999999994" customHeight="1" x14ac:dyDescent="0.25">
      <c r="B20" s="302"/>
      <c r="C20" s="320"/>
      <c r="D20" s="300"/>
      <c r="E20" s="315"/>
      <c r="F20" s="318"/>
      <c r="G20" s="318"/>
      <c r="H20" s="318"/>
      <c r="I20" s="318"/>
      <c r="J20" s="318"/>
      <c r="K20" s="318"/>
      <c r="L20" s="318"/>
      <c r="M20" s="312"/>
      <c r="N20" s="318"/>
      <c r="O20" s="318"/>
      <c r="P20" s="326"/>
      <c r="Q20" s="300"/>
      <c r="R20" s="306"/>
      <c r="S20" s="309"/>
      <c r="T20" s="323"/>
      <c r="U20" s="300"/>
    </row>
    <row r="21" spans="2:22" ht="60" customHeight="1" x14ac:dyDescent="0.25">
      <c r="B21" s="303"/>
      <c r="C21" s="320"/>
      <c r="D21" s="50" t="s">
        <v>54</v>
      </c>
      <c r="E21" s="11"/>
      <c r="F21" s="17"/>
      <c r="G21" s="17"/>
      <c r="H21" s="2"/>
      <c r="I21" s="2"/>
      <c r="J21" s="2"/>
      <c r="K21" s="132"/>
      <c r="L21" s="2"/>
      <c r="M21" s="178" t="s">
        <v>333</v>
      </c>
      <c r="N21" s="2"/>
      <c r="O21" s="2"/>
      <c r="P21" s="75"/>
      <c r="Q21" s="111" t="s">
        <v>208</v>
      </c>
      <c r="R21" s="108">
        <v>72</v>
      </c>
      <c r="S21" s="213">
        <v>71</v>
      </c>
      <c r="T21" s="36" t="s">
        <v>197</v>
      </c>
      <c r="U21" s="41"/>
    </row>
    <row r="22" spans="2:22" ht="45" x14ac:dyDescent="0.25">
      <c r="B22" s="166" t="s">
        <v>287</v>
      </c>
      <c r="C22" s="141" t="s">
        <v>194</v>
      </c>
      <c r="D22" s="56" t="s">
        <v>57</v>
      </c>
      <c r="E22" s="13"/>
      <c r="F22" s="6"/>
      <c r="G22" s="6"/>
      <c r="H22" s="82"/>
      <c r="I22" s="82"/>
      <c r="J22" s="82"/>
      <c r="K22" s="82"/>
      <c r="L22" s="82"/>
      <c r="M22" s="92">
        <v>27</v>
      </c>
      <c r="N22" s="82"/>
      <c r="O22" s="82"/>
      <c r="P22" s="83"/>
      <c r="Q22" s="111" t="s">
        <v>208</v>
      </c>
      <c r="R22" s="108">
        <v>72</v>
      </c>
      <c r="S22" s="213">
        <v>41</v>
      </c>
      <c r="T22" s="36" t="s">
        <v>195</v>
      </c>
      <c r="U22" s="267"/>
    </row>
    <row r="23" spans="2:22" ht="30" x14ac:dyDescent="0.25">
      <c r="B23" s="166" t="s">
        <v>288</v>
      </c>
      <c r="C23" s="139" t="s">
        <v>55</v>
      </c>
      <c r="D23" s="50" t="s">
        <v>58</v>
      </c>
      <c r="E23" s="74"/>
      <c r="F23" s="2"/>
      <c r="G23" s="2"/>
      <c r="H23" s="2"/>
      <c r="I23" s="85">
        <v>28</v>
      </c>
      <c r="J23" s="2"/>
      <c r="K23" s="2"/>
      <c r="L23" s="2"/>
      <c r="M23" s="2"/>
      <c r="N23" s="2"/>
      <c r="O23" s="2"/>
      <c r="P23" s="75"/>
      <c r="Q23" s="111" t="s">
        <v>208</v>
      </c>
      <c r="R23" s="108">
        <v>72</v>
      </c>
      <c r="S23" s="213">
        <v>39</v>
      </c>
      <c r="T23" s="36" t="s">
        <v>195</v>
      </c>
      <c r="U23" s="41"/>
    </row>
    <row r="24" spans="2:22" ht="60.75" customHeight="1" x14ac:dyDescent="0.25">
      <c r="B24" s="166" t="s">
        <v>288</v>
      </c>
      <c r="C24" s="138" t="s">
        <v>56</v>
      </c>
      <c r="D24" s="50" t="s">
        <v>59</v>
      </c>
      <c r="E24" s="11" t="s">
        <v>81</v>
      </c>
      <c r="F24" s="2"/>
      <c r="G24" s="2"/>
      <c r="H24" s="2"/>
      <c r="I24" s="2"/>
      <c r="J24" s="2"/>
      <c r="K24" s="2"/>
      <c r="L24" s="2"/>
      <c r="M24" s="85" t="s">
        <v>82</v>
      </c>
      <c r="N24" s="2"/>
      <c r="O24" s="2"/>
      <c r="P24" s="75"/>
      <c r="Q24" s="111" t="s">
        <v>208</v>
      </c>
      <c r="R24" s="108">
        <v>72</v>
      </c>
      <c r="S24" s="213">
        <v>0</v>
      </c>
      <c r="T24" s="36" t="s">
        <v>195</v>
      </c>
      <c r="U24" s="41"/>
    </row>
    <row r="25" spans="2:22" ht="81" customHeight="1" x14ac:dyDescent="0.25">
      <c r="B25" s="166" t="s">
        <v>288</v>
      </c>
      <c r="C25" s="138" t="s">
        <v>60</v>
      </c>
      <c r="D25" s="50" t="s">
        <v>63</v>
      </c>
      <c r="E25" s="74"/>
      <c r="F25" s="2"/>
      <c r="G25" s="2"/>
      <c r="H25" s="2"/>
      <c r="I25" s="2"/>
      <c r="J25" s="85">
        <v>26</v>
      </c>
      <c r="K25" s="2"/>
      <c r="L25" s="2"/>
      <c r="M25" s="2"/>
      <c r="N25" s="2"/>
      <c r="O25" s="2"/>
      <c r="P25" s="75"/>
      <c r="Q25" s="111" t="s">
        <v>208</v>
      </c>
      <c r="R25" s="108">
        <v>72</v>
      </c>
      <c r="S25" s="213">
        <v>10</v>
      </c>
      <c r="T25" s="36" t="s">
        <v>195</v>
      </c>
      <c r="U25" s="41"/>
    </row>
    <row r="26" spans="2:22" ht="60" x14ac:dyDescent="0.25">
      <c r="B26" s="166" t="s">
        <v>297</v>
      </c>
      <c r="C26" s="138" t="s">
        <v>61</v>
      </c>
      <c r="D26" s="50" t="s">
        <v>62</v>
      </c>
      <c r="E26" s="74"/>
      <c r="F26" s="2"/>
      <c r="G26" s="2"/>
      <c r="H26" s="2"/>
      <c r="I26" s="2"/>
      <c r="J26" s="2"/>
      <c r="K26" s="85">
        <v>31</v>
      </c>
      <c r="L26" s="2"/>
      <c r="M26" s="2"/>
      <c r="N26" s="2"/>
      <c r="O26" s="2"/>
      <c r="P26" s="75"/>
      <c r="Q26" s="111" t="s">
        <v>208</v>
      </c>
      <c r="R26" s="108">
        <v>72</v>
      </c>
      <c r="S26" s="213">
        <v>42</v>
      </c>
      <c r="T26" s="36" t="s">
        <v>195</v>
      </c>
      <c r="U26" s="41"/>
    </row>
    <row r="27" spans="2:22" ht="60" x14ac:dyDescent="0.25">
      <c r="B27" s="166" t="s">
        <v>288</v>
      </c>
      <c r="C27" s="139" t="s">
        <v>64</v>
      </c>
      <c r="D27" s="50" t="s">
        <v>65</v>
      </c>
      <c r="E27" s="74"/>
      <c r="F27" s="2"/>
      <c r="G27" s="2"/>
      <c r="H27" s="2"/>
      <c r="I27" s="2"/>
      <c r="J27" s="2"/>
      <c r="K27" s="2"/>
      <c r="L27" s="85">
        <v>29</v>
      </c>
      <c r="M27" s="2"/>
      <c r="N27" s="2"/>
      <c r="O27" s="2"/>
      <c r="P27" s="75"/>
      <c r="Q27" s="111" t="s">
        <v>208</v>
      </c>
      <c r="R27" s="108">
        <v>72</v>
      </c>
      <c r="S27" s="213">
        <v>27</v>
      </c>
      <c r="T27" s="36" t="s">
        <v>195</v>
      </c>
      <c r="U27" s="41"/>
    </row>
    <row r="28" spans="2:22" ht="60" x14ac:dyDescent="0.25">
      <c r="B28" s="166" t="s">
        <v>288</v>
      </c>
      <c r="C28" s="138" t="s">
        <v>66</v>
      </c>
      <c r="D28" s="50" t="s">
        <v>67</v>
      </c>
      <c r="E28" s="74"/>
      <c r="F28" s="2"/>
      <c r="G28" s="2"/>
      <c r="H28" s="2"/>
      <c r="I28" s="2"/>
      <c r="J28" s="2"/>
      <c r="K28" s="2"/>
      <c r="L28" s="2"/>
      <c r="M28" s="85">
        <v>30</v>
      </c>
      <c r="N28" s="2"/>
      <c r="O28" s="2"/>
      <c r="P28" s="75"/>
      <c r="Q28" s="111" t="s">
        <v>208</v>
      </c>
      <c r="R28" s="108">
        <v>72</v>
      </c>
      <c r="S28" s="216" t="s">
        <v>417</v>
      </c>
      <c r="T28" s="36" t="s">
        <v>195</v>
      </c>
      <c r="U28" s="41"/>
    </row>
    <row r="29" spans="2:22" ht="99.95" customHeight="1" x14ac:dyDescent="0.25">
      <c r="B29" s="166" t="s">
        <v>342</v>
      </c>
      <c r="C29" s="139" t="s">
        <v>68</v>
      </c>
      <c r="D29" s="50" t="s">
        <v>69</v>
      </c>
      <c r="E29" s="74"/>
      <c r="F29" s="2"/>
      <c r="G29" s="2"/>
      <c r="H29" s="2"/>
      <c r="I29" s="2"/>
      <c r="J29" s="2"/>
      <c r="K29" s="2"/>
      <c r="L29" s="2"/>
      <c r="M29" s="2"/>
      <c r="N29" s="85">
        <v>24</v>
      </c>
      <c r="O29" s="2"/>
      <c r="P29" s="75"/>
      <c r="Q29" s="111" t="s">
        <v>208</v>
      </c>
      <c r="R29" s="108">
        <v>72</v>
      </c>
      <c r="S29" s="213">
        <v>0</v>
      </c>
      <c r="T29" s="36" t="s">
        <v>195</v>
      </c>
      <c r="U29" s="41"/>
    </row>
    <row r="30" spans="2:22" ht="45" x14ac:dyDescent="0.25">
      <c r="B30" s="166" t="s">
        <v>295</v>
      </c>
      <c r="C30" s="138" t="s">
        <v>70</v>
      </c>
      <c r="D30" s="50" t="s">
        <v>77</v>
      </c>
      <c r="E30" s="74"/>
      <c r="F30" s="2"/>
      <c r="G30" s="2"/>
      <c r="H30" s="2"/>
      <c r="I30" s="2"/>
      <c r="J30" s="2"/>
      <c r="K30" s="2"/>
      <c r="L30" s="2"/>
      <c r="M30" s="2"/>
      <c r="N30" s="85">
        <v>30</v>
      </c>
      <c r="O30" s="2"/>
      <c r="P30" s="75"/>
      <c r="Q30" s="111" t="s">
        <v>208</v>
      </c>
      <c r="R30" s="108">
        <v>72</v>
      </c>
      <c r="S30" s="213">
        <v>48</v>
      </c>
      <c r="T30" s="36" t="s">
        <v>199</v>
      </c>
      <c r="U30" s="41"/>
    </row>
    <row r="31" spans="2:22" ht="180" x14ac:dyDescent="0.25">
      <c r="B31" s="166" t="s">
        <v>297</v>
      </c>
      <c r="C31" s="139" t="s">
        <v>71</v>
      </c>
      <c r="D31" s="50" t="s">
        <v>72</v>
      </c>
      <c r="E31" s="74"/>
      <c r="F31" s="2"/>
      <c r="G31" s="2"/>
      <c r="H31" s="2"/>
      <c r="I31" s="2"/>
      <c r="J31" s="2"/>
      <c r="K31" s="2"/>
      <c r="L31" s="2"/>
      <c r="M31" s="2"/>
      <c r="N31" s="2"/>
      <c r="O31" s="2"/>
      <c r="P31" s="107">
        <v>13</v>
      </c>
      <c r="Q31" s="111" t="s">
        <v>208</v>
      </c>
      <c r="R31" s="108">
        <v>72</v>
      </c>
      <c r="S31" s="213">
        <v>72</v>
      </c>
      <c r="T31" s="36" t="s">
        <v>195</v>
      </c>
      <c r="U31" s="108"/>
    </row>
    <row r="32" spans="2:22" ht="45.75" thickBot="1" x14ac:dyDescent="0.3">
      <c r="B32" s="168" t="s">
        <v>297</v>
      </c>
      <c r="C32" s="142" t="s">
        <v>78</v>
      </c>
      <c r="D32" s="51" t="s">
        <v>79</v>
      </c>
      <c r="E32" s="76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77">
        <v>13</v>
      </c>
      <c r="Q32" s="112" t="s">
        <v>208</v>
      </c>
      <c r="R32" s="109">
        <v>72</v>
      </c>
      <c r="S32" s="217">
        <v>72</v>
      </c>
      <c r="T32" s="37" t="s">
        <v>200</v>
      </c>
      <c r="U32" s="42"/>
    </row>
    <row r="34" spans="2:4" x14ac:dyDescent="0.25">
      <c r="D34" s="253"/>
    </row>
    <row r="35" spans="2:4" x14ac:dyDescent="0.25">
      <c r="B35" s="32"/>
    </row>
    <row r="36" spans="2:4" x14ac:dyDescent="0.25">
      <c r="B36" s="32"/>
      <c r="D36" s="252"/>
    </row>
    <row r="37" spans="2:4" x14ac:dyDescent="0.25">
      <c r="B37" s="32"/>
    </row>
    <row r="38" spans="2:4" x14ac:dyDescent="0.25">
      <c r="B38" s="32"/>
      <c r="D38" s="252"/>
    </row>
  </sheetData>
  <autoFilter ref="B5:U32"/>
  <mergeCells count="22">
    <mergeCell ref="N18:N20"/>
    <mergeCell ref="Q18:Q20"/>
    <mergeCell ref="T18:T20"/>
    <mergeCell ref="K18:K20"/>
    <mergeCell ref="O18:O20"/>
    <mergeCell ref="P18:P20"/>
    <mergeCell ref="U18:U20"/>
    <mergeCell ref="B2:B4"/>
    <mergeCell ref="C2:U4"/>
    <mergeCell ref="B18:B21"/>
    <mergeCell ref="D18:D20"/>
    <mergeCell ref="R18:R20"/>
    <mergeCell ref="S18:S20"/>
    <mergeCell ref="M18:M20"/>
    <mergeCell ref="E18:E20"/>
    <mergeCell ref="F18:F20"/>
    <mergeCell ref="G18:G20"/>
    <mergeCell ref="H18:H20"/>
    <mergeCell ref="I18:I20"/>
    <mergeCell ref="J18:J20"/>
    <mergeCell ref="C18:C21"/>
    <mergeCell ref="L18:L2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1:V71"/>
  <sheetViews>
    <sheetView zoomScale="80" zoomScaleNormal="80" workbookViewId="0">
      <pane ySplit="5" topLeftCell="A6" activePane="bottomLeft" state="frozen"/>
      <selection activeCell="C1" sqref="C1"/>
      <selection pane="bottomLeft" activeCell="Z8" sqref="Z8"/>
    </sheetView>
  </sheetViews>
  <sheetFormatPr baseColWidth="10" defaultRowHeight="15" x14ac:dyDescent="0.25"/>
  <cols>
    <col min="1" max="1" width="5.5703125" style="1" customWidth="1"/>
    <col min="2" max="2" width="27.42578125" style="1" customWidth="1"/>
    <col min="3" max="3" width="26.5703125" style="1" customWidth="1"/>
    <col min="4" max="4" width="31.85546875" style="18" customWidth="1"/>
    <col min="5" max="5" width="23.42578125" style="18" customWidth="1"/>
    <col min="6" max="14" width="3.7109375" style="1" customWidth="1"/>
    <col min="15" max="15" width="3.5703125" style="1" bestFit="1" customWidth="1"/>
    <col min="16" max="16" width="3" style="1" bestFit="1" customWidth="1"/>
    <col min="17" max="17" width="3.7109375" style="1" bestFit="1" customWidth="1"/>
    <col min="18" max="18" width="23.28515625" style="1" hidden="1" customWidth="1"/>
    <col min="19" max="19" width="16.7109375" style="1" customWidth="1"/>
    <col min="20" max="20" width="16.5703125" style="1" customWidth="1"/>
    <col min="21" max="21" width="26.5703125" style="1" customWidth="1"/>
    <col min="22" max="22" width="18.5703125" style="1" customWidth="1"/>
    <col min="23" max="16384" width="11.42578125" style="1"/>
  </cols>
  <sheetData>
    <row r="1" spans="2:22" ht="15.75" thickBot="1" x14ac:dyDescent="0.3"/>
    <row r="2" spans="2:22" s="32" customFormat="1" ht="15" customHeight="1" x14ac:dyDescent="0.25">
      <c r="B2" s="295"/>
      <c r="C2" s="278" t="s">
        <v>234</v>
      </c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80"/>
    </row>
    <row r="3" spans="2:22" s="32" customFormat="1" ht="15" customHeight="1" x14ac:dyDescent="0.25">
      <c r="B3" s="296"/>
      <c r="C3" s="281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3"/>
    </row>
    <row r="4" spans="2:22" s="32" customFormat="1" ht="31.5" customHeight="1" thickBot="1" x14ac:dyDescent="0.3">
      <c r="B4" s="296"/>
      <c r="C4" s="284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/>
      <c r="U4" s="285"/>
      <c r="V4" s="286"/>
    </row>
    <row r="5" spans="2:22" s="33" customFormat="1" ht="32.25" thickBot="1" x14ac:dyDescent="0.3">
      <c r="B5" s="134" t="s">
        <v>105</v>
      </c>
      <c r="C5" s="114" t="s">
        <v>260</v>
      </c>
      <c r="D5" s="115" t="s">
        <v>43</v>
      </c>
      <c r="E5" s="116" t="s">
        <v>80</v>
      </c>
      <c r="F5" s="203" t="s">
        <v>1</v>
      </c>
      <c r="G5" s="204" t="s">
        <v>2</v>
      </c>
      <c r="H5" s="204" t="s">
        <v>3</v>
      </c>
      <c r="I5" s="204" t="s">
        <v>4</v>
      </c>
      <c r="J5" s="204" t="s">
        <v>83</v>
      </c>
      <c r="K5" s="204" t="s">
        <v>84</v>
      </c>
      <c r="L5" s="204" t="s">
        <v>85</v>
      </c>
      <c r="M5" s="204" t="s">
        <v>8</v>
      </c>
      <c r="N5" s="204" t="s">
        <v>9</v>
      </c>
      <c r="O5" s="204" t="s">
        <v>10</v>
      </c>
      <c r="P5" s="204" t="s">
        <v>11</v>
      </c>
      <c r="Q5" s="205" t="s">
        <v>12</v>
      </c>
      <c r="R5" s="115" t="s">
        <v>136</v>
      </c>
      <c r="S5" s="114" t="s">
        <v>273</v>
      </c>
      <c r="T5" s="115" t="s">
        <v>137</v>
      </c>
      <c r="U5" s="114" t="s">
        <v>21</v>
      </c>
      <c r="V5" s="114" t="s">
        <v>135</v>
      </c>
    </row>
    <row r="6" spans="2:22" ht="45" x14ac:dyDescent="0.25">
      <c r="B6" s="329" t="s">
        <v>402</v>
      </c>
      <c r="C6" s="156" t="s">
        <v>120</v>
      </c>
      <c r="D6" s="55" t="s">
        <v>133</v>
      </c>
      <c r="E6" s="49" t="s">
        <v>119</v>
      </c>
      <c r="F6" s="8"/>
      <c r="G6" s="19">
        <v>4</v>
      </c>
      <c r="H6" s="9"/>
      <c r="I6" s="9"/>
      <c r="J6" s="9"/>
      <c r="K6" s="9"/>
      <c r="L6" s="9"/>
      <c r="M6" s="9"/>
      <c r="N6" s="9"/>
      <c r="O6" s="9"/>
      <c r="P6" s="9"/>
      <c r="Q6" s="10"/>
      <c r="R6" s="35" t="s">
        <v>208</v>
      </c>
      <c r="S6" s="40">
        <v>72</v>
      </c>
      <c r="T6" s="218">
        <v>58</v>
      </c>
      <c r="U6" s="40" t="s">
        <v>112</v>
      </c>
      <c r="V6" s="40"/>
    </row>
    <row r="7" spans="2:22" ht="75" x14ac:dyDescent="0.25">
      <c r="B7" s="330"/>
      <c r="C7" s="50" t="s">
        <v>121</v>
      </c>
      <c r="D7" s="131" t="s">
        <v>134</v>
      </c>
      <c r="E7" s="50" t="s">
        <v>119</v>
      </c>
      <c r="F7" s="11"/>
      <c r="G7" s="17"/>
      <c r="H7" s="17"/>
      <c r="I7" s="20">
        <v>15</v>
      </c>
      <c r="J7" s="17"/>
      <c r="K7" s="17"/>
      <c r="L7" s="17"/>
      <c r="M7" s="17"/>
      <c r="N7" s="17"/>
      <c r="O7" s="17"/>
      <c r="P7" s="17"/>
      <c r="Q7" s="3"/>
      <c r="R7" s="36" t="s">
        <v>208</v>
      </c>
      <c r="S7" s="41">
        <v>72</v>
      </c>
      <c r="T7" s="219">
        <v>15</v>
      </c>
      <c r="U7" s="41" t="s">
        <v>112</v>
      </c>
      <c r="V7" s="41"/>
    </row>
    <row r="8" spans="2:22" ht="90" x14ac:dyDescent="0.25">
      <c r="B8" s="330"/>
      <c r="C8" s="50" t="s">
        <v>122</v>
      </c>
      <c r="D8" s="131" t="s">
        <v>207</v>
      </c>
      <c r="E8" s="50" t="s">
        <v>119</v>
      </c>
      <c r="F8" s="11"/>
      <c r="G8" s="17"/>
      <c r="H8" s="17"/>
      <c r="I8" s="20">
        <v>29</v>
      </c>
      <c r="J8" s="17"/>
      <c r="K8" s="17"/>
      <c r="L8" s="17"/>
      <c r="M8" s="17"/>
      <c r="N8" s="17"/>
      <c r="O8" s="17"/>
      <c r="P8" s="17"/>
      <c r="Q8" s="3"/>
      <c r="R8" s="36" t="s">
        <v>211</v>
      </c>
      <c r="S8" s="41">
        <v>38</v>
      </c>
      <c r="T8" s="219">
        <v>6</v>
      </c>
      <c r="U8" s="41" t="s">
        <v>198</v>
      </c>
      <c r="V8" s="41"/>
    </row>
    <row r="9" spans="2:22" ht="45.75" thickBot="1" x14ac:dyDescent="0.3">
      <c r="B9" s="333"/>
      <c r="C9" s="62" t="s">
        <v>108</v>
      </c>
      <c r="D9" s="58" t="s">
        <v>131</v>
      </c>
      <c r="E9" s="51" t="s">
        <v>232</v>
      </c>
      <c r="F9" s="12"/>
      <c r="G9" s="147"/>
      <c r="H9" s="24"/>
      <c r="I9" s="25">
        <v>30</v>
      </c>
      <c r="J9" s="148" t="s">
        <v>111</v>
      </c>
      <c r="K9" s="4"/>
      <c r="L9" s="4"/>
      <c r="M9" s="4"/>
      <c r="N9" s="4"/>
      <c r="O9" s="4"/>
      <c r="P9" s="4"/>
      <c r="Q9" s="160"/>
      <c r="R9" s="37" t="s">
        <v>208</v>
      </c>
      <c r="S9" s="42">
        <v>72</v>
      </c>
      <c r="T9" s="220">
        <v>50</v>
      </c>
      <c r="U9" s="42" t="s">
        <v>112</v>
      </c>
      <c r="V9" s="42"/>
    </row>
    <row r="10" spans="2:22" ht="45.75" thickBot="1" x14ac:dyDescent="0.3">
      <c r="B10" s="331" t="s">
        <v>315</v>
      </c>
      <c r="C10" s="254" t="s">
        <v>318</v>
      </c>
      <c r="D10" s="55" t="s">
        <v>316</v>
      </c>
      <c r="E10" s="55" t="s">
        <v>126</v>
      </c>
      <c r="F10" s="13"/>
      <c r="G10" s="82"/>
      <c r="H10" s="82"/>
      <c r="I10" s="25">
        <v>8</v>
      </c>
      <c r="J10" s="176"/>
      <c r="K10" s="6"/>
      <c r="L10" s="6"/>
      <c r="M10" s="6"/>
      <c r="N10" s="6"/>
      <c r="O10" s="6"/>
      <c r="P10" s="6"/>
      <c r="Q10" s="99"/>
      <c r="R10" s="38" t="s">
        <v>317</v>
      </c>
      <c r="S10" s="43">
        <v>1</v>
      </c>
      <c r="T10" s="221">
        <v>1</v>
      </c>
      <c r="U10" s="40" t="s">
        <v>112</v>
      </c>
      <c r="V10" s="267"/>
    </row>
    <row r="11" spans="2:22" ht="30.75" thickBot="1" x14ac:dyDescent="0.3">
      <c r="B11" s="332"/>
      <c r="C11" s="158" t="s">
        <v>319</v>
      </c>
      <c r="D11" s="95" t="s">
        <v>316</v>
      </c>
      <c r="E11" s="53" t="s">
        <v>126</v>
      </c>
      <c r="F11" s="14"/>
      <c r="G11" s="25">
        <v>27</v>
      </c>
      <c r="H11" s="31"/>
      <c r="I11" s="31"/>
      <c r="J11" s="175"/>
      <c r="K11" s="15"/>
      <c r="L11" s="15"/>
      <c r="M11" s="15"/>
      <c r="N11" s="15"/>
      <c r="O11" s="15"/>
      <c r="P11" s="15"/>
      <c r="Q11" s="22"/>
      <c r="R11" s="38" t="s">
        <v>317</v>
      </c>
      <c r="S11" s="44">
        <v>1</v>
      </c>
      <c r="T11" s="222">
        <v>88</v>
      </c>
      <c r="U11" s="123" t="s">
        <v>112</v>
      </c>
      <c r="V11" s="266"/>
    </row>
    <row r="12" spans="2:22" ht="114.95" customHeight="1" x14ac:dyDescent="0.25">
      <c r="B12" s="329" t="s">
        <v>128</v>
      </c>
      <c r="C12" s="49" t="s">
        <v>230</v>
      </c>
      <c r="D12" s="55" t="s">
        <v>231</v>
      </c>
      <c r="E12" s="49" t="s">
        <v>126</v>
      </c>
      <c r="F12" s="8"/>
      <c r="G12" s="19">
        <v>6</v>
      </c>
      <c r="H12" s="146"/>
      <c r="I12" s="9"/>
      <c r="J12" s="9"/>
      <c r="K12" s="9"/>
      <c r="L12" s="9"/>
      <c r="M12" s="9"/>
      <c r="N12" s="9"/>
      <c r="O12" s="9"/>
      <c r="P12" s="9"/>
      <c r="Q12" s="124"/>
      <c r="R12" s="35" t="s">
        <v>229</v>
      </c>
      <c r="S12" s="40">
        <v>8</v>
      </c>
      <c r="T12" s="218">
        <v>8</v>
      </c>
      <c r="U12" s="40" t="s">
        <v>112</v>
      </c>
      <c r="V12" s="40"/>
    </row>
    <row r="13" spans="2:22" ht="114.95" customHeight="1" thickBot="1" x14ac:dyDescent="0.3">
      <c r="B13" s="333"/>
      <c r="C13" s="62" t="s">
        <v>86</v>
      </c>
      <c r="D13" s="58" t="s">
        <v>113</v>
      </c>
      <c r="E13" s="51" t="s">
        <v>126</v>
      </c>
      <c r="F13" s="12"/>
      <c r="G13" s="4"/>
      <c r="H13" s="25">
        <v>4</v>
      </c>
      <c r="I13" s="4"/>
      <c r="J13" s="4"/>
      <c r="K13" s="4"/>
      <c r="L13" s="4"/>
      <c r="M13" s="4"/>
      <c r="N13" s="4"/>
      <c r="O13" s="4"/>
      <c r="P13" s="4"/>
      <c r="Q13" s="160"/>
      <c r="R13" s="37" t="s">
        <v>208</v>
      </c>
      <c r="S13" s="42">
        <v>72</v>
      </c>
      <c r="T13" s="220">
        <v>51</v>
      </c>
      <c r="U13" s="42" t="s">
        <v>283</v>
      </c>
      <c r="V13" s="42"/>
    </row>
    <row r="14" spans="2:22" ht="114.95" customHeight="1" x14ac:dyDescent="0.25">
      <c r="B14" s="331" t="s">
        <v>226</v>
      </c>
      <c r="C14" s="49" t="s">
        <v>227</v>
      </c>
      <c r="D14" s="55" t="s">
        <v>228</v>
      </c>
      <c r="E14" s="49" t="s">
        <v>126</v>
      </c>
      <c r="F14" s="8"/>
      <c r="G14" s="19">
        <v>7</v>
      </c>
      <c r="H14" s="146"/>
      <c r="I14" s="9"/>
      <c r="J14" s="9"/>
      <c r="K14" s="9"/>
      <c r="L14" s="9"/>
      <c r="M14" s="9"/>
      <c r="N14" s="9"/>
      <c r="O14" s="9"/>
      <c r="P14" s="9"/>
      <c r="Q14" s="124"/>
      <c r="R14" s="35" t="s">
        <v>169</v>
      </c>
      <c r="S14" s="40">
        <v>7</v>
      </c>
      <c r="T14" s="218">
        <v>7</v>
      </c>
      <c r="U14" s="40" t="s">
        <v>198</v>
      </c>
      <c r="V14" s="40"/>
    </row>
    <row r="15" spans="2:22" ht="114.95" customHeight="1" thickBot="1" x14ac:dyDescent="0.3">
      <c r="B15" s="332"/>
      <c r="C15" s="62" t="s">
        <v>274</v>
      </c>
      <c r="D15" s="58" t="s">
        <v>275</v>
      </c>
      <c r="E15" s="51" t="s">
        <v>126</v>
      </c>
      <c r="F15" s="12"/>
      <c r="G15" s="24"/>
      <c r="H15" s="147"/>
      <c r="I15" s="4"/>
      <c r="J15" s="4"/>
      <c r="K15" s="25">
        <v>29</v>
      </c>
      <c r="L15" s="4"/>
      <c r="M15" s="4"/>
      <c r="N15" s="4"/>
      <c r="O15" s="4"/>
      <c r="P15" s="4"/>
      <c r="Q15" s="160"/>
      <c r="R15" s="37" t="s">
        <v>169</v>
      </c>
      <c r="S15" s="42">
        <v>7</v>
      </c>
      <c r="T15" s="220">
        <v>7</v>
      </c>
      <c r="U15" s="42" t="s">
        <v>198</v>
      </c>
      <c r="V15" s="42"/>
    </row>
    <row r="16" spans="2:22" ht="150.75" thickBot="1" x14ac:dyDescent="0.3">
      <c r="B16" s="164" t="s">
        <v>261</v>
      </c>
      <c r="C16" s="155" t="s">
        <v>107</v>
      </c>
      <c r="D16" s="96" t="s">
        <v>106</v>
      </c>
      <c r="E16" s="155" t="s">
        <v>125</v>
      </c>
      <c r="F16" s="153"/>
      <c r="G16" s="149"/>
      <c r="H16" s="23"/>
      <c r="I16" s="149"/>
      <c r="J16" s="150">
        <v>14</v>
      </c>
      <c r="K16" s="149"/>
      <c r="L16" s="149"/>
      <c r="M16" s="149"/>
      <c r="N16" s="149"/>
      <c r="O16" s="149"/>
      <c r="P16" s="149"/>
      <c r="Q16" s="161"/>
      <c r="R16" s="154" t="s">
        <v>208</v>
      </c>
      <c r="S16" s="159">
        <v>72</v>
      </c>
      <c r="T16" s="223">
        <v>63</v>
      </c>
      <c r="U16" s="159" t="s">
        <v>112</v>
      </c>
      <c r="V16" s="159"/>
    </row>
    <row r="17" spans="2:22" ht="35.1" customHeight="1" x14ac:dyDescent="0.25">
      <c r="B17" s="329" t="s">
        <v>401</v>
      </c>
      <c r="C17" s="49" t="s">
        <v>239</v>
      </c>
      <c r="D17" s="55" t="s">
        <v>238</v>
      </c>
      <c r="E17" s="49" t="s">
        <v>244</v>
      </c>
      <c r="F17" s="8"/>
      <c r="G17" s="9"/>
      <c r="H17" s="30"/>
      <c r="I17" s="9"/>
      <c r="J17" s="30"/>
      <c r="K17" s="19">
        <v>17</v>
      </c>
      <c r="L17" s="9"/>
      <c r="M17" s="9"/>
      <c r="N17" s="9"/>
      <c r="O17" s="9"/>
      <c r="P17" s="9"/>
      <c r="Q17" s="124"/>
      <c r="R17" s="35" t="s">
        <v>422</v>
      </c>
      <c r="S17" s="40">
        <v>6</v>
      </c>
      <c r="T17" s="218">
        <v>6</v>
      </c>
      <c r="U17" s="40" t="s">
        <v>423</v>
      </c>
      <c r="V17" s="40"/>
    </row>
    <row r="18" spans="2:22" ht="77.25" customHeight="1" x14ac:dyDescent="0.25">
      <c r="B18" s="330"/>
      <c r="C18" s="60" t="s">
        <v>240</v>
      </c>
      <c r="D18" s="131" t="s">
        <v>238</v>
      </c>
      <c r="E18" s="50" t="s">
        <v>244</v>
      </c>
      <c r="F18" s="11"/>
      <c r="G18" s="17"/>
      <c r="H18" s="132"/>
      <c r="I18" s="17"/>
      <c r="J18" s="132"/>
      <c r="K18" s="17"/>
      <c r="L18" s="17"/>
      <c r="M18" s="20">
        <v>26</v>
      </c>
      <c r="N18" s="17"/>
      <c r="O18" s="17"/>
      <c r="P18" s="17"/>
      <c r="Q18" s="162"/>
      <c r="R18" s="36" t="s">
        <v>208</v>
      </c>
      <c r="S18" s="41">
        <v>72</v>
      </c>
      <c r="T18" s="219" t="s">
        <v>424</v>
      </c>
      <c r="U18" s="41" t="s">
        <v>112</v>
      </c>
      <c r="V18" s="41"/>
    </row>
    <row r="19" spans="2:22" ht="51.75" customHeight="1" x14ac:dyDescent="0.25">
      <c r="B19" s="330"/>
      <c r="C19" s="60" t="s">
        <v>241</v>
      </c>
      <c r="D19" s="131" t="s">
        <v>238</v>
      </c>
      <c r="E19" s="50" t="s">
        <v>244</v>
      </c>
      <c r="F19" s="11"/>
      <c r="G19" s="17"/>
      <c r="H19" s="132"/>
      <c r="I19" s="17"/>
      <c r="J19" s="132"/>
      <c r="K19" s="17"/>
      <c r="L19" s="17"/>
      <c r="M19" s="191">
        <v>2</v>
      </c>
      <c r="N19" s="17"/>
      <c r="O19" s="17"/>
      <c r="P19" s="17"/>
      <c r="Q19" s="162"/>
      <c r="R19" s="36" t="s">
        <v>243</v>
      </c>
      <c r="S19" s="41">
        <v>72</v>
      </c>
      <c r="T19" s="219">
        <v>18</v>
      </c>
      <c r="U19" s="41" t="s">
        <v>112</v>
      </c>
      <c r="V19" s="41"/>
    </row>
    <row r="20" spans="2:22" ht="51.75" customHeight="1" thickBot="1" x14ac:dyDescent="0.3">
      <c r="B20" s="330"/>
      <c r="C20" s="60" t="s">
        <v>236</v>
      </c>
      <c r="D20" s="131" t="s">
        <v>237</v>
      </c>
      <c r="E20" s="50" t="s">
        <v>244</v>
      </c>
      <c r="F20" s="11"/>
      <c r="G20" s="17"/>
      <c r="H20" s="132"/>
      <c r="I20" s="17"/>
      <c r="J20" s="132"/>
      <c r="K20" s="17"/>
      <c r="L20" s="17"/>
      <c r="M20" s="17"/>
      <c r="N20" s="191">
        <v>16</v>
      </c>
      <c r="O20" s="17"/>
      <c r="P20" s="17"/>
      <c r="Q20" s="162"/>
      <c r="R20" s="36" t="s">
        <v>425</v>
      </c>
      <c r="S20" s="41">
        <v>9</v>
      </c>
      <c r="T20" s="219">
        <v>9</v>
      </c>
      <c r="U20" s="41" t="s">
        <v>426</v>
      </c>
      <c r="V20" s="41"/>
    </row>
    <row r="21" spans="2:22" ht="45" customHeight="1" x14ac:dyDescent="0.25">
      <c r="B21" s="210"/>
      <c r="C21" s="50" t="s">
        <v>408</v>
      </c>
      <c r="D21" s="131" t="s">
        <v>301</v>
      </c>
      <c r="E21" s="50" t="s">
        <v>245</v>
      </c>
      <c r="F21" s="11"/>
      <c r="G21" s="17"/>
      <c r="H21" s="132"/>
      <c r="I21" s="17"/>
      <c r="J21" s="132"/>
      <c r="K21" s="17"/>
      <c r="L21" s="17"/>
      <c r="M21" s="17"/>
      <c r="N21" s="17"/>
      <c r="O21" s="17"/>
      <c r="P21" s="17"/>
      <c r="Q21" s="162"/>
      <c r="R21" s="36" t="s">
        <v>208</v>
      </c>
      <c r="S21" s="41">
        <v>72</v>
      </c>
      <c r="T21" s="219">
        <v>37</v>
      </c>
      <c r="U21" s="41" t="s">
        <v>112</v>
      </c>
      <c r="V21" s="40" t="s">
        <v>341</v>
      </c>
    </row>
    <row r="22" spans="2:22" ht="80.099999999999994" customHeight="1" thickBot="1" x14ac:dyDescent="0.3">
      <c r="B22" s="177" t="s">
        <v>277</v>
      </c>
      <c r="C22" s="51" t="s">
        <v>88</v>
      </c>
      <c r="D22" s="58" t="s">
        <v>127</v>
      </c>
      <c r="E22" s="51" t="s">
        <v>126</v>
      </c>
      <c r="F22" s="12"/>
      <c r="G22" s="4"/>
      <c r="H22" s="4"/>
      <c r="I22" s="4"/>
      <c r="J22" s="4"/>
      <c r="K22" s="4"/>
      <c r="L22" s="4"/>
      <c r="M22" s="4"/>
      <c r="N22" s="4"/>
      <c r="O22" s="25">
        <v>8</v>
      </c>
      <c r="P22" s="4"/>
      <c r="Q22" s="5"/>
      <c r="R22" s="37" t="s">
        <v>212</v>
      </c>
      <c r="S22" s="42">
        <v>1</v>
      </c>
      <c r="T22" s="220" t="s">
        <v>420</v>
      </c>
      <c r="U22" s="42" t="s">
        <v>132</v>
      </c>
      <c r="V22" s="42"/>
    </row>
    <row r="23" spans="2:22" ht="120" customHeight="1" x14ac:dyDescent="0.25">
      <c r="B23" s="329" t="s">
        <v>110</v>
      </c>
      <c r="C23" s="49" t="s">
        <v>103</v>
      </c>
      <c r="D23" s="55" t="s">
        <v>130</v>
      </c>
      <c r="E23" s="49" t="s">
        <v>126</v>
      </c>
      <c r="F23" s="8"/>
      <c r="G23" s="9"/>
      <c r="H23" s="9"/>
      <c r="I23" s="9"/>
      <c r="J23" s="9"/>
      <c r="K23" s="9"/>
      <c r="L23" s="127">
        <v>11</v>
      </c>
      <c r="M23" s="9"/>
      <c r="N23" s="9"/>
      <c r="O23" s="30"/>
      <c r="P23" s="9"/>
      <c r="Q23" s="10"/>
      <c r="R23" s="35" t="s">
        <v>409</v>
      </c>
      <c r="S23" s="40">
        <v>15</v>
      </c>
      <c r="T23" s="218">
        <v>11</v>
      </c>
      <c r="U23" s="40" t="s">
        <v>112</v>
      </c>
      <c r="V23" s="40"/>
    </row>
    <row r="24" spans="2:22" ht="45" x14ac:dyDescent="0.25">
      <c r="B24" s="330"/>
      <c r="C24" s="60" t="s">
        <v>258</v>
      </c>
      <c r="D24" s="131" t="s">
        <v>259</v>
      </c>
      <c r="E24" s="50" t="s">
        <v>126</v>
      </c>
      <c r="F24" s="11"/>
      <c r="G24" s="17"/>
      <c r="H24" s="17"/>
      <c r="I24" s="17"/>
      <c r="J24" s="17"/>
      <c r="K24" s="20">
        <v>11</v>
      </c>
      <c r="L24" s="17"/>
      <c r="M24" s="29"/>
      <c r="N24" s="17"/>
      <c r="O24" s="132"/>
      <c r="P24" s="17"/>
      <c r="Q24" s="3"/>
      <c r="R24" s="36" t="s">
        <v>208</v>
      </c>
      <c r="S24" s="41">
        <v>91</v>
      </c>
      <c r="T24" s="219"/>
      <c r="U24" s="41" t="s">
        <v>112</v>
      </c>
      <c r="V24" s="41"/>
    </row>
    <row r="25" spans="2:22" ht="120" x14ac:dyDescent="0.25">
      <c r="B25" s="330"/>
      <c r="C25" s="50" t="s">
        <v>91</v>
      </c>
      <c r="D25" s="131" t="s">
        <v>224</v>
      </c>
      <c r="E25" s="50" t="s">
        <v>126</v>
      </c>
      <c r="F25" s="11"/>
      <c r="G25" s="17"/>
      <c r="H25" s="17"/>
      <c r="I25" s="17"/>
      <c r="J25" s="17"/>
      <c r="K25" s="17"/>
      <c r="L25" s="17"/>
      <c r="M25" s="128">
        <v>8</v>
      </c>
      <c r="N25" s="17"/>
      <c r="O25" s="132"/>
      <c r="P25" s="17"/>
      <c r="Q25" s="3"/>
      <c r="R25" s="36" t="s">
        <v>213</v>
      </c>
      <c r="S25" s="41">
        <v>16</v>
      </c>
      <c r="T25" s="219">
        <v>9</v>
      </c>
      <c r="U25" s="41" t="s">
        <v>112</v>
      </c>
      <c r="V25" s="41"/>
    </row>
    <row r="26" spans="2:22" ht="150" x14ac:dyDescent="0.25">
      <c r="B26" s="330"/>
      <c r="C26" s="60" t="s">
        <v>104</v>
      </c>
      <c r="D26" s="131" t="s">
        <v>233</v>
      </c>
      <c r="E26" s="50" t="s">
        <v>126</v>
      </c>
      <c r="F26" s="11"/>
      <c r="G26" s="17"/>
      <c r="H26" s="17"/>
      <c r="I26" s="17"/>
      <c r="J26" s="17"/>
      <c r="K26" s="132"/>
      <c r="L26" s="17"/>
      <c r="M26" s="20">
        <v>13</v>
      </c>
      <c r="N26" s="17"/>
      <c r="O26" s="20">
        <v>10</v>
      </c>
      <c r="P26" s="17"/>
      <c r="Q26" s="3"/>
      <c r="R26" s="36" t="s">
        <v>213</v>
      </c>
      <c r="S26" s="41">
        <v>16</v>
      </c>
      <c r="T26" s="219">
        <v>6</v>
      </c>
      <c r="U26" s="41" t="s">
        <v>132</v>
      </c>
      <c r="V26" s="41"/>
    </row>
    <row r="27" spans="2:22" ht="180" x14ac:dyDescent="0.25">
      <c r="B27" s="330"/>
      <c r="C27" s="50" t="s">
        <v>98</v>
      </c>
      <c r="D27" s="163" t="s">
        <v>235</v>
      </c>
      <c r="E27" s="50" t="s">
        <v>126</v>
      </c>
      <c r="F27" s="11"/>
      <c r="G27" s="17"/>
      <c r="H27" s="17"/>
      <c r="I27" s="17"/>
      <c r="J27" s="17"/>
      <c r="K27" s="132"/>
      <c r="L27" s="17"/>
      <c r="M27" s="17"/>
      <c r="N27" s="129">
        <v>19</v>
      </c>
      <c r="O27" s="17"/>
      <c r="P27" s="132"/>
      <c r="Q27" s="3"/>
      <c r="R27" s="36" t="s">
        <v>213</v>
      </c>
      <c r="S27" s="41">
        <v>16</v>
      </c>
      <c r="T27" s="219">
        <v>9</v>
      </c>
      <c r="U27" s="41" t="s">
        <v>112</v>
      </c>
      <c r="V27" s="41"/>
    </row>
    <row r="28" spans="2:22" ht="60.75" thickBot="1" x14ac:dyDescent="0.3">
      <c r="B28" s="333"/>
      <c r="C28" s="62" t="s">
        <v>101</v>
      </c>
      <c r="D28" s="58" t="s">
        <v>276</v>
      </c>
      <c r="E28" s="51" t="s">
        <v>126</v>
      </c>
      <c r="F28" s="12"/>
      <c r="G28" s="4"/>
      <c r="H28" s="4"/>
      <c r="I28" s="4"/>
      <c r="J28" s="4"/>
      <c r="K28" s="4"/>
      <c r="L28" s="4"/>
      <c r="M28" s="4"/>
      <c r="N28" s="24"/>
      <c r="O28" s="152">
        <v>2</v>
      </c>
      <c r="P28" s="4"/>
      <c r="Q28" s="5"/>
      <c r="R28" s="37" t="s">
        <v>213</v>
      </c>
      <c r="S28" s="42">
        <v>16</v>
      </c>
      <c r="T28" s="220" t="s">
        <v>421</v>
      </c>
      <c r="U28" s="42" t="s">
        <v>262</v>
      </c>
      <c r="V28" s="42"/>
    </row>
    <row r="29" spans="2:22" ht="90.75" thickBot="1" x14ac:dyDescent="0.3">
      <c r="B29" s="130" t="s">
        <v>279</v>
      </c>
      <c r="C29" s="53" t="s">
        <v>214</v>
      </c>
      <c r="D29" s="96" t="s">
        <v>314</v>
      </c>
      <c r="E29" s="53" t="s">
        <v>126</v>
      </c>
      <c r="F29" s="14"/>
      <c r="G29" s="15"/>
      <c r="H29" s="15"/>
      <c r="I29" s="15"/>
      <c r="J29" s="15"/>
      <c r="K29" s="21">
        <v>18</v>
      </c>
      <c r="L29" s="15"/>
      <c r="M29" s="15"/>
      <c r="N29" s="31"/>
      <c r="O29" s="15"/>
      <c r="P29" s="15"/>
      <c r="Q29" s="16"/>
      <c r="R29" s="39" t="s">
        <v>215</v>
      </c>
      <c r="S29" s="44">
        <v>12</v>
      </c>
      <c r="T29" s="222">
        <v>10</v>
      </c>
      <c r="U29" s="44" t="s">
        <v>112</v>
      </c>
      <c r="V29" s="266"/>
    </row>
    <row r="30" spans="2:22" ht="60" customHeight="1" x14ac:dyDescent="0.25">
      <c r="B30" s="331" t="s">
        <v>263</v>
      </c>
      <c r="C30" s="49" t="s">
        <v>97</v>
      </c>
      <c r="D30" s="55" t="s">
        <v>312</v>
      </c>
      <c r="E30" s="49" t="s">
        <v>126</v>
      </c>
      <c r="F30" s="8"/>
      <c r="G30" s="9"/>
      <c r="H30" s="9"/>
      <c r="I30" s="9"/>
      <c r="J30" s="9"/>
      <c r="K30" s="30"/>
      <c r="L30" s="199">
        <v>3</v>
      </c>
      <c r="M30" s="9"/>
      <c r="N30" s="30"/>
      <c r="O30" s="9"/>
      <c r="P30" s="9"/>
      <c r="Q30" s="10"/>
      <c r="R30" s="35" t="s">
        <v>216</v>
      </c>
      <c r="S30" s="40">
        <v>72</v>
      </c>
      <c r="T30" s="218">
        <v>72</v>
      </c>
      <c r="U30" s="40" t="s">
        <v>112</v>
      </c>
      <c r="V30" s="40"/>
    </row>
    <row r="31" spans="2:22" ht="45.75" thickBot="1" x14ac:dyDescent="0.3">
      <c r="B31" s="332"/>
      <c r="C31" s="62" t="s">
        <v>123</v>
      </c>
      <c r="D31" s="174" t="s">
        <v>313</v>
      </c>
      <c r="E31" s="51" t="s">
        <v>126</v>
      </c>
      <c r="F31" s="12"/>
      <c r="G31" s="4"/>
      <c r="H31" s="4"/>
      <c r="I31" s="4"/>
      <c r="J31" s="4"/>
      <c r="K31" s="25">
        <v>12</v>
      </c>
      <c r="L31" s="24"/>
      <c r="M31" s="4"/>
      <c r="N31" s="24"/>
      <c r="O31" s="4"/>
      <c r="P31" s="4"/>
      <c r="Q31" s="5"/>
      <c r="R31" s="37" t="s">
        <v>208</v>
      </c>
      <c r="S31" s="42">
        <v>72</v>
      </c>
      <c r="T31" s="220">
        <v>72</v>
      </c>
      <c r="U31" s="42" t="s">
        <v>112</v>
      </c>
      <c r="V31" s="42"/>
    </row>
    <row r="32" spans="2:22" s="45" customFormat="1" ht="45" x14ac:dyDescent="0.25">
      <c r="B32" s="302" t="s">
        <v>278</v>
      </c>
      <c r="C32" s="56" t="s">
        <v>94</v>
      </c>
      <c r="D32" s="59" t="s">
        <v>311</v>
      </c>
      <c r="E32" s="56" t="s">
        <v>126</v>
      </c>
      <c r="F32" s="13"/>
      <c r="G32" s="6"/>
      <c r="H32" s="6"/>
      <c r="I32" s="6"/>
      <c r="J32" s="6"/>
      <c r="K32" s="6"/>
      <c r="L32" s="82"/>
      <c r="M32" s="6"/>
      <c r="N32" s="6"/>
      <c r="O32" s="26">
        <v>10</v>
      </c>
      <c r="P32" s="6"/>
      <c r="Q32" s="7"/>
      <c r="R32" s="38" t="s">
        <v>270</v>
      </c>
      <c r="S32" s="43">
        <v>2</v>
      </c>
      <c r="T32" s="221" t="s">
        <v>418</v>
      </c>
      <c r="U32" s="43" t="s">
        <v>419</v>
      </c>
      <c r="V32" s="267"/>
    </row>
    <row r="33" spans="2:22" ht="75.75" thickBot="1" x14ac:dyDescent="0.3">
      <c r="B33" s="302"/>
      <c r="C33" s="50" t="s">
        <v>89</v>
      </c>
      <c r="D33" s="131" t="s">
        <v>310</v>
      </c>
      <c r="E33" s="50" t="s">
        <v>126</v>
      </c>
      <c r="F33" s="11"/>
      <c r="G33" s="17"/>
      <c r="H33" s="17"/>
      <c r="I33" s="17"/>
      <c r="J33" s="17"/>
      <c r="K33" s="17"/>
      <c r="L33" s="200">
        <v>9</v>
      </c>
      <c r="M33" s="17"/>
      <c r="N33" s="17"/>
      <c r="O33" s="17"/>
      <c r="P33" s="17"/>
      <c r="Q33" s="3"/>
      <c r="R33" s="36" t="s">
        <v>218</v>
      </c>
      <c r="S33" s="41">
        <v>2</v>
      </c>
      <c r="T33" s="219" t="s">
        <v>433</v>
      </c>
      <c r="U33" s="41" t="s">
        <v>132</v>
      </c>
      <c r="V33" s="41" t="s">
        <v>414</v>
      </c>
    </row>
    <row r="34" spans="2:22" s="45" customFormat="1" ht="60.75" thickBot="1" x14ac:dyDescent="0.3">
      <c r="B34" s="165" t="s">
        <v>264</v>
      </c>
      <c r="C34" s="157" t="s">
        <v>109</v>
      </c>
      <c r="D34" s="96" t="s">
        <v>309</v>
      </c>
      <c r="E34" s="155" t="s">
        <v>126</v>
      </c>
      <c r="F34" s="153"/>
      <c r="G34" s="149"/>
      <c r="H34" s="149"/>
      <c r="I34" s="149"/>
      <c r="J34" s="149"/>
      <c r="K34" s="149"/>
      <c r="L34" s="201">
        <v>19</v>
      </c>
      <c r="M34" s="149"/>
      <c r="N34" s="149"/>
      <c r="O34" s="149"/>
      <c r="P34" s="149"/>
      <c r="Q34" s="151"/>
      <c r="R34" s="154" t="s">
        <v>218</v>
      </c>
      <c r="S34" s="159">
        <v>2</v>
      </c>
      <c r="T34" s="223">
        <v>2</v>
      </c>
      <c r="U34" s="159" t="s">
        <v>132</v>
      </c>
      <c r="V34" s="159"/>
    </row>
    <row r="35" spans="2:22" ht="60.75" thickBot="1" x14ac:dyDescent="0.3">
      <c r="B35" s="130" t="s">
        <v>280</v>
      </c>
      <c r="C35" s="53" t="s">
        <v>99</v>
      </c>
      <c r="D35" s="95" t="s">
        <v>308</v>
      </c>
      <c r="E35" s="53" t="s">
        <v>126</v>
      </c>
      <c r="F35" s="14"/>
      <c r="G35" s="15"/>
      <c r="H35" s="15"/>
      <c r="I35" s="15"/>
      <c r="J35" s="15"/>
      <c r="K35" s="15"/>
      <c r="L35" s="202">
        <v>25</v>
      </c>
      <c r="M35" s="15"/>
      <c r="N35" s="15"/>
      <c r="O35" s="15"/>
      <c r="P35" s="15"/>
      <c r="Q35" s="16"/>
      <c r="R35" s="39" t="s">
        <v>216</v>
      </c>
      <c r="S35" s="44">
        <v>6</v>
      </c>
      <c r="T35" s="222">
        <v>6</v>
      </c>
      <c r="U35" s="44" t="s">
        <v>132</v>
      </c>
      <c r="V35" s="266"/>
    </row>
    <row r="36" spans="2:22" ht="45.75" thickBot="1" x14ac:dyDescent="0.3">
      <c r="B36" s="165" t="s">
        <v>265</v>
      </c>
      <c r="C36" s="157" t="s">
        <v>87</v>
      </c>
      <c r="D36" s="96" t="s">
        <v>129</v>
      </c>
      <c r="E36" s="155" t="s">
        <v>126</v>
      </c>
      <c r="F36" s="153"/>
      <c r="G36" s="149"/>
      <c r="H36" s="149"/>
      <c r="I36" s="149"/>
      <c r="J36" s="149"/>
      <c r="K36" s="149"/>
      <c r="L36" s="149"/>
      <c r="M36" s="149"/>
      <c r="N36" s="150">
        <v>9</v>
      </c>
      <c r="O36" s="149"/>
      <c r="P36" s="149"/>
      <c r="Q36" s="151"/>
      <c r="R36" s="154" t="s">
        <v>169</v>
      </c>
      <c r="S36" s="159">
        <v>9</v>
      </c>
      <c r="T36" s="223">
        <v>6</v>
      </c>
      <c r="U36" s="159" t="s">
        <v>271</v>
      </c>
      <c r="V36" s="159"/>
    </row>
    <row r="37" spans="2:22" ht="45.75" thickBot="1" x14ac:dyDescent="0.3">
      <c r="B37" s="130" t="s">
        <v>266</v>
      </c>
      <c r="C37" s="158" t="s">
        <v>102</v>
      </c>
      <c r="D37" s="95" t="s">
        <v>257</v>
      </c>
      <c r="E37" s="53" t="s">
        <v>126</v>
      </c>
      <c r="F37" s="14"/>
      <c r="G37" s="15"/>
      <c r="H37" s="15"/>
      <c r="I37" s="15"/>
      <c r="J37" s="15"/>
      <c r="K37" s="15"/>
      <c r="L37" s="21">
        <v>29</v>
      </c>
      <c r="M37" s="15"/>
      <c r="N37" s="15"/>
      <c r="O37" s="15"/>
      <c r="P37" s="31"/>
      <c r="Q37" s="16"/>
      <c r="R37" s="39" t="s">
        <v>212</v>
      </c>
      <c r="S37" s="44">
        <v>1</v>
      </c>
      <c r="T37" s="222">
        <v>1</v>
      </c>
      <c r="U37" s="44" t="s">
        <v>132</v>
      </c>
      <c r="V37" s="266"/>
    </row>
    <row r="38" spans="2:22" ht="45.75" thickBot="1" x14ac:dyDescent="0.3">
      <c r="B38" s="165" t="s">
        <v>267</v>
      </c>
      <c r="C38" s="157" t="s">
        <v>118</v>
      </c>
      <c r="D38" s="96" t="s">
        <v>221</v>
      </c>
      <c r="E38" s="155" t="s">
        <v>220</v>
      </c>
      <c r="F38" s="153"/>
      <c r="G38" s="149"/>
      <c r="H38" s="149"/>
      <c r="I38" s="149"/>
      <c r="J38" s="149"/>
      <c r="K38" s="23"/>
      <c r="L38" s="149"/>
      <c r="M38" s="149"/>
      <c r="N38" s="149"/>
      <c r="O38" s="149"/>
      <c r="P38" s="149"/>
      <c r="Q38" s="151"/>
      <c r="R38" s="154" t="s">
        <v>208</v>
      </c>
      <c r="S38" s="159">
        <v>91</v>
      </c>
      <c r="T38" s="223"/>
      <c r="U38" s="159" t="s">
        <v>112</v>
      </c>
      <c r="V38" s="159" t="s">
        <v>187</v>
      </c>
    </row>
    <row r="39" spans="2:22" ht="60.75" thickBot="1" x14ac:dyDescent="0.3">
      <c r="B39" s="165" t="s">
        <v>268</v>
      </c>
      <c r="C39" s="155" t="s">
        <v>90</v>
      </c>
      <c r="D39" s="96" t="s">
        <v>307</v>
      </c>
      <c r="E39" s="155" t="s">
        <v>126</v>
      </c>
      <c r="F39" s="153"/>
      <c r="G39" s="149"/>
      <c r="H39" s="149"/>
      <c r="I39" s="149"/>
      <c r="J39" s="149"/>
      <c r="K39" s="149"/>
      <c r="L39" s="149"/>
      <c r="M39" s="150">
        <v>2</v>
      </c>
      <c r="N39" s="149"/>
      <c r="O39" s="149"/>
      <c r="P39" s="149"/>
      <c r="Q39" s="151"/>
      <c r="R39" s="154" t="s">
        <v>217</v>
      </c>
      <c r="S39" s="159">
        <v>2</v>
      </c>
      <c r="T39" s="223">
        <v>2</v>
      </c>
      <c r="U39" s="159" t="s">
        <v>132</v>
      </c>
      <c r="V39" s="159"/>
    </row>
    <row r="40" spans="2:22" ht="60.75" thickBot="1" x14ac:dyDescent="0.3">
      <c r="B40" s="331" t="s">
        <v>281</v>
      </c>
      <c r="C40" s="96" t="s">
        <v>334</v>
      </c>
      <c r="D40" s="96" t="s">
        <v>335</v>
      </c>
      <c r="E40" s="155" t="s">
        <v>336</v>
      </c>
      <c r="F40" s="153"/>
      <c r="G40" s="149"/>
      <c r="H40" s="149"/>
      <c r="I40" s="149"/>
      <c r="J40" s="149"/>
      <c r="K40" s="149"/>
      <c r="L40" s="149"/>
      <c r="M40" s="23"/>
      <c r="N40" s="179">
        <v>17</v>
      </c>
      <c r="O40" s="149"/>
      <c r="P40" s="149"/>
      <c r="Q40" s="151"/>
      <c r="R40" s="154" t="s">
        <v>217</v>
      </c>
      <c r="S40" s="159"/>
      <c r="T40" s="223"/>
      <c r="U40" s="159" t="s">
        <v>337</v>
      </c>
      <c r="V40" s="159"/>
    </row>
    <row r="41" spans="2:22" ht="75.75" thickBot="1" x14ac:dyDescent="0.3">
      <c r="B41" s="332"/>
      <c r="C41" s="158" t="s">
        <v>93</v>
      </c>
      <c r="D41" s="95" t="s">
        <v>306</v>
      </c>
      <c r="E41" s="53" t="s">
        <v>126</v>
      </c>
      <c r="F41" s="14"/>
      <c r="G41" s="15"/>
      <c r="H41" s="15"/>
      <c r="I41" s="15"/>
      <c r="J41" s="15"/>
      <c r="K41" s="15"/>
      <c r="L41" s="21">
        <v>5</v>
      </c>
      <c r="M41" s="15"/>
      <c r="N41" s="15"/>
      <c r="O41" s="15"/>
      <c r="P41" s="31"/>
      <c r="Q41" s="16"/>
      <c r="R41" s="39" t="s">
        <v>217</v>
      </c>
      <c r="S41" s="44">
        <v>2</v>
      </c>
      <c r="T41" s="222" t="s">
        <v>420</v>
      </c>
      <c r="U41" s="44" t="s">
        <v>132</v>
      </c>
      <c r="V41" s="266"/>
    </row>
    <row r="42" spans="2:22" ht="113.25" customHeight="1" x14ac:dyDescent="0.25">
      <c r="B42" s="331" t="s">
        <v>269</v>
      </c>
      <c r="C42" s="49" t="s">
        <v>96</v>
      </c>
      <c r="D42" s="131" t="s">
        <v>305</v>
      </c>
      <c r="E42" s="49" t="s">
        <v>126</v>
      </c>
      <c r="F42" s="8"/>
      <c r="G42" s="9"/>
      <c r="H42" s="9"/>
      <c r="I42" s="9"/>
      <c r="J42" s="30"/>
      <c r="K42" s="9"/>
      <c r="L42" s="9"/>
      <c r="M42" s="9"/>
      <c r="N42" s="19">
        <v>16</v>
      </c>
      <c r="O42" s="9"/>
      <c r="P42" s="9"/>
      <c r="Q42" s="10"/>
      <c r="R42" s="35" t="s">
        <v>208</v>
      </c>
      <c r="S42" s="40">
        <v>15</v>
      </c>
      <c r="T42" s="218">
        <v>8</v>
      </c>
      <c r="U42" s="40" t="s">
        <v>132</v>
      </c>
      <c r="V42" s="40"/>
    </row>
    <row r="43" spans="2:22" ht="60.75" thickBot="1" x14ac:dyDescent="0.3">
      <c r="B43" s="302"/>
      <c r="C43" s="50" t="s">
        <v>100</v>
      </c>
      <c r="D43" s="131" t="s">
        <v>304</v>
      </c>
      <c r="E43" s="50" t="s">
        <v>126</v>
      </c>
      <c r="F43" s="11"/>
      <c r="G43" s="17"/>
      <c r="H43" s="17"/>
      <c r="I43" s="17"/>
      <c r="J43" s="17"/>
      <c r="K43" s="17"/>
      <c r="L43" s="20">
        <v>4</v>
      </c>
      <c r="M43" s="17"/>
      <c r="N43" s="17"/>
      <c r="O43" s="17"/>
      <c r="P43" s="132"/>
      <c r="Q43" s="3"/>
      <c r="R43" s="36" t="s">
        <v>208</v>
      </c>
      <c r="S43" s="41">
        <v>1</v>
      </c>
      <c r="T43" s="219">
        <v>1</v>
      </c>
      <c r="U43" s="41" t="s">
        <v>112</v>
      </c>
      <c r="V43" s="41"/>
    </row>
    <row r="44" spans="2:22" ht="90" x14ac:dyDescent="0.25">
      <c r="B44" s="331" t="s">
        <v>282</v>
      </c>
      <c r="C44" s="49" t="s">
        <v>95</v>
      </c>
      <c r="D44" s="55" t="s">
        <v>303</v>
      </c>
      <c r="E44" s="49" t="s">
        <v>126</v>
      </c>
      <c r="F44" s="8"/>
      <c r="G44" s="9"/>
      <c r="H44" s="9"/>
      <c r="I44" s="9"/>
      <c r="J44" s="9"/>
      <c r="K44" s="30"/>
      <c r="L44" s="9"/>
      <c r="M44" s="9"/>
      <c r="N44" s="9"/>
      <c r="O44" s="180">
        <v>4</v>
      </c>
      <c r="P44" s="9"/>
      <c r="Q44" s="10"/>
      <c r="R44" s="35" t="s">
        <v>169</v>
      </c>
      <c r="S44" s="40">
        <v>72</v>
      </c>
      <c r="T44" s="218">
        <v>50</v>
      </c>
      <c r="U44" s="40" t="s">
        <v>132</v>
      </c>
      <c r="V44" s="40"/>
    </row>
    <row r="45" spans="2:22" ht="105.75" thickBot="1" x14ac:dyDescent="0.3">
      <c r="B45" s="332"/>
      <c r="C45" s="51" t="s">
        <v>92</v>
      </c>
      <c r="D45" s="58" t="s">
        <v>302</v>
      </c>
      <c r="E45" s="51" t="s">
        <v>126</v>
      </c>
      <c r="F45" s="12"/>
      <c r="G45" s="4"/>
      <c r="H45" s="4"/>
      <c r="I45" s="4"/>
      <c r="J45" s="4"/>
      <c r="K45" s="24"/>
      <c r="L45" s="4"/>
      <c r="M45" s="25">
        <v>9</v>
      </c>
      <c r="N45" s="269"/>
      <c r="O45" s="24"/>
      <c r="P45" s="4"/>
      <c r="Q45" s="5"/>
      <c r="R45" s="37" t="s">
        <v>338</v>
      </c>
      <c r="S45" s="42">
        <v>8</v>
      </c>
      <c r="T45" s="220">
        <v>8</v>
      </c>
      <c r="U45" s="42" t="s">
        <v>112</v>
      </c>
      <c r="V45" s="42"/>
    </row>
    <row r="46" spans="2:22" ht="45" x14ac:dyDescent="0.25">
      <c r="B46" s="329" t="s">
        <v>124</v>
      </c>
      <c r="C46" s="156" t="s">
        <v>117</v>
      </c>
      <c r="D46" s="327" t="s">
        <v>339</v>
      </c>
      <c r="E46" s="49" t="s">
        <v>242</v>
      </c>
      <c r="F46" s="8"/>
      <c r="G46" s="9"/>
      <c r="H46" s="9"/>
      <c r="I46" s="9"/>
      <c r="J46" s="9"/>
      <c r="K46" s="9"/>
      <c r="L46" s="9"/>
      <c r="M46" s="144"/>
      <c r="N46" s="251"/>
      <c r="O46" s="9"/>
      <c r="P46" s="9"/>
      <c r="Q46" s="145"/>
      <c r="R46" s="35" t="s">
        <v>208</v>
      </c>
      <c r="S46" s="40">
        <v>72</v>
      </c>
      <c r="T46" s="218">
        <v>35</v>
      </c>
      <c r="U46" s="40" t="s">
        <v>112</v>
      </c>
      <c r="V46" s="40"/>
    </row>
    <row r="47" spans="2:22" ht="47.25" customHeight="1" x14ac:dyDescent="0.25">
      <c r="B47" s="330"/>
      <c r="C47" s="60" t="s">
        <v>115</v>
      </c>
      <c r="D47" s="328"/>
      <c r="E47" s="50" t="s">
        <v>126</v>
      </c>
      <c r="F47" s="11"/>
      <c r="G47" s="17"/>
      <c r="H47" s="17"/>
      <c r="I47" s="17"/>
      <c r="J47" s="17"/>
      <c r="K47" s="17"/>
      <c r="L47" s="17"/>
      <c r="M47" s="136"/>
      <c r="N47" s="251"/>
      <c r="O47" s="17"/>
      <c r="P47" s="17"/>
      <c r="Q47" s="135"/>
      <c r="R47" s="36" t="s">
        <v>208</v>
      </c>
      <c r="S47" s="41">
        <v>72</v>
      </c>
      <c r="T47" s="219">
        <v>35</v>
      </c>
      <c r="U47" s="41" t="s">
        <v>112</v>
      </c>
      <c r="V47" s="41"/>
    </row>
    <row r="48" spans="2:22" ht="68.25" customHeight="1" x14ac:dyDescent="0.25">
      <c r="B48" s="330"/>
      <c r="C48" s="60" t="s">
        <v>114</v>
      </c>
      <c r="D48" s="131" t="s">
        <v>340</v>
      </c>
      <c r="E48" s="50" t="s">
        <v>219</v>
      </c>
      <c r="F48" s="11"/>
      <c r="G48" s="17"/>
      <c r="H48" s="17"/>
      <c r="I48" s="17"/>
      <c r="J48" s="17"/>
      <c r="K48" s="17"/>
      <c r="L48" s="17"/>
      <c r="M48" s="17"/>
      <c r="N48" s="129">
        <v>17</v>
      </c>
      <c r="O48" s="17"/>
      <c r="P48" s="17"/>
      <c r="Q48" s="3"/>
      <c r="R48" s="36" t="s">
        <v>208</v>
      </c>
      <c r="S48" s="41">
        <v>72</v>
      </c>
      <c r="T48" s="219" t="s">
        <v>434</v>
      </c>
      <c r="U48" s="41" t="s">
        <v>112</v>
      </c>
      <c r="V48" s="41"/>
    </row>
    <row r="49" spans="2:22" ht="30" customHeight="1" thickBot="1" x14ac:dyDescent="0.3">
      <c r="B49" s="330"/>
      <c r="C49" s="60" t="s">
        <v>116</v>
      </c>
      <c r="D49" s="131"/>
      <c r="E49" s="50" t="s">
        <v>119</v>
      </c>
      <c r="F49" s="11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3"/>
      <c r="R49" s="36" t="s">
        <v>208</v>
      </c>
      <c r="S49" s="41">
        <v>72</v>
      </c>
      <c r="T49" s="219"/>
      <c r="U49" s="41" t="s">
        <v>112</v>
      </c>
      <c r="V49" s="42"/>
    </row>
    <row r="50" spans="2:22" x14ac:dyDescent="0.25">
      <c r="B50" s="45"/>
      <c r="C50" s="45"/>
      <c r="D50" s="63"/>
    </row>
    <row r="51" spans="2:22" x14ac:dyDescent="0.25">
      <c r="B51" s="45"/>
      <c r="C51" s="45"/>
      <c r="D51" s="63"/>
    </row>
    <row r="52" spans="2:22" x14ac:dyDescent="0.25">
      <c r="B52" s="45"/>
      <c r="C52" s="100"/>
      <c r="D52" s="34"/>
      <c r="E52" s="253"/>
    </row>
    <row r="53" spans="2:22" x14ac:dyDescent="0.25">
      <c r="B53" s="45"/>
      <c r="C53" s="32"/>
      <c r="D53" s="34"/>
      <c r="E53" s="34"/>
    </row>
    <row r="54" spans="2:22" x14ac:dyDescent="0.25">
      <c r="B54" s="45"/>
      <c r="C54" s="32"/>
      <c r="D54" s="34"/>
      <c r="E54" s="252"/>
    </row>
    <row r="55" spans="2:22" x14ac:dyDescent="0.25">
      <c r="B55" s="45"/>
      <c r="C55" s="32"/>
      <c r="D55" s="34"/>
      <c r="E55" s="34"/>
    </row>
    <row r="56" spans="2:22" x14ac:dyDescent="0.25">
      <c r="B56" s="45"/>
      <c r="C56" s="32"/>
      <c r="D56" s="34"/>
      <c r="E56" s="252"/>
    </row>
    <row r="57" spans="2:22" x14ac:dyDescent="0.25">
      <c r="B57" s="45"/>
      <c r="C57" s="100"/>
      <c r="D57" s="34"/>
      <c r="E57" s="34"/>
    </row>
    <row r="58" spans="2:22" x14ac:dyDescent="0.25">
      <c r="B58" s="45"/>
      <c r="C58" s="45"/>
      <c r="D58" s="63"/>
    </row>
    <row r="59" spans="2:22" x14ac:dyDescent="0.25">
      <c r="B59" s="45"/>
      <c r="C59" s="45"/>
      <c r="D59" s="63"/>
    </row>
    <row r="60" spans="2:22" x14ac:dyDescent="0.25">
      <c r="B60" s="45"/>
      <c r="C60" s="45"/>
      <c r="D60" s="63"/>
    </row>
    <row r="61" spans="2:22" x14ac:dyDescent="0.25">
      <c r="B61" s="45"/>
      <c r="C61" s="45"/>
      <c r="D61" s="63"/>
    </row>
    <row r="62" spans="2:22" x14ac:dyDescent="0.25">
      <c r="B62" s="45"/>
      <c r="C62" s="45"/>
      <c r="D62" s="63"/>
    </row>
    <row r="63" spans="2:22" x14ac:dyDescent="0.25">
      <c r="B63" s="45"/>
      <c r="C63" s="45"/>
      <c r="D63" s="63"/>
    </row>
    <row r="64" spans="2:22" x14ac:dyDescent="0.25">
      <c r="B64" s="45"/>
      <c r="C64" s="45"/>
      <c r="D64" s="63"/>
    </row>
    <row r="65" spans="2:4" x14ac:dyDescent="0.25">
      <c r="B65" s="45"/>
      <c r="C65" s="45"/>
      <c r="D65" s="63"/>
    </row>
    <row r="66" spans="2:4" x14ac:dyDescent="0.25">
      <c r="B66" s="45"/>
      <c r="C66" s="45"/>
      <c r="D66" s="63"/>
    </row>
    <row r="67" spans="2:4" x14ac:dyDescent="0.25">
      <c r="B67" s="45"/>
      <c r="C67" s="45"/>
      <c r="D67" s="63"/>
    </row>
    <row r="68" spans="2:4" x14ac:dyDescent="0.25">
      <c r="B68" s="45"/>
      <c r="C68" s="45"/>
      <c r="D68" s="63"/>
    </row>
    <row r="69" spans="2:4" x14ac:dyDescent="0.25">
      <c r="B69" s="45"/>
      <c r="C69" s="45"/>
      <c r="D69" s="63"/>
    </row>
    <row r="70" spans="2:4" x14ac:dyDescent="0.25">
      <c r="B70" s="45"/>
      <c r="C70" s="45"/>
      <c r="D70" s="63"/>
    </row>
    <row r="71" spans="2:4" x14ac:dyDescent="0.25">
      <c r="B71" s="45"/>
      <c r="C71" s="45"/>
      <c r="D71" s="63"/>
    </row>
  </sheetData>
  <autoFilter ref="B5:W49"/>
  <mergeCells count="15">
    <mergeCell ref="D46:D47"/>
    <mergeCell ref="B46:B49"/>
    <mergeCell ref="B44:B45"/>
    <mergeCell ref="B6:B9"/>
    <mergeCell ref="B2:B4"/>
    <mergeCell ref="B17:B20"/>
    <mergeCell ref="C2:V4"/>
    <mergeCell ref="B14:B15"/>
    <mergeCell ref="B10:B11"/>
    <mergeCell ref="B23:B28"/>
    <mergeCell ref="B12:B13"/>
    <mergeCell ref="B42:B43"/>
    <mergeCell ref="B30:B31"/>
    <mergeCell ref="B32:B33"/>
    <mergeCell ref="B40:B41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2:BA97"/>
  <sheetViews>
    <sheetView tabSelected="1" topLeftCell="A4" zoomScale="80" zoomScaleNormal="80" workbookViewId="0">
      <pane xSplit="5" ySplit="4" topLeftCell="F8" activePane="bottomRight" state="frozen"/>
      <selection activeCell="A4" sqref="A4"/>
      <selection pane="topRight" activeCell="F4" sqref="F4"/>
      <selection pane="bottomLeft" activeCell="A8" sqref="A8"/>
      <selection pane="bottomRight" activeCell="D17" sqref="D17:D18"/>
    </sheetView>
  </sheetViews>
  <sheetFormatPr baseColWidth="10" defaultRowHeight="15" x14ac:dyDescent="0.25"/>
  <cols>
    <col min="2" max="2" width="64.140625" bestFit="1" customWidth="1"/>
    <col min="3" max="3" width="48" style="263" customWidth="1"/>
    <col min="4" max="4" width="44" customWidth="1"/>
    <col min="5" max="5" width="0.42578125" customWidth="1"/>
    <col min="6" max="44" width="5.5703125" customWidth="1"/>
    <col min="45" max="52" width="5.28515625" hidden="1" customWidth="1"/>
    <col min="53" max="53" width="24.7109375" bestFit="1" customWidth="1"/>
  </cols>
  <sheetData>
    <row r="2" spans="2:53" s="46" customFormat="1" ht="33.75" customHeight="1" x14ac:dyDescent="0.25">
      <c r="B2" s="334"/>
      <c r="C2" s="334" t="s">
        <v>138</v>
      </c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W2" s="334"/>
      <c r="X2" s="334"/>
      <c r="Y2" s="334"/>
      <c r="Z2" s="334"/>
      <c r="AA2" s="334"/>
      <c r="AB2" s="334"/>
      <c r="AC2" s="334"/>
      <c r="AD2" s="334"/>
      <c r="AE2" s="334"/>
      <c r="AF2" s="334"/>
      <c r="AG2" s="334"/>
      <c r="AH2" s="334"/>
      <c r="AI2" s="334"/>
      <c r="AJ2" s="334"/>
      <c r="AK2" s="334"/>
      <c r="AL2" s="334"/>
      <c r="AM2" s="334"/>
      <c r="AN2" s="334"/>
      <c r="AO2" s="334"/>
      <c r="AP2" s="334"/>
      <c r="AQ2" s="334"/>
      <c r="AR2" s="334"/>
      <c r="AS2" s="334"/>
      <c r="AT2" s="334"/>
      <c r="AU2" s="334"/>
      <c r="AV2" s="334"/>
      <c r="AW2" s="334"/>
      <c r="AX2" s="334"/>
      <c r="AY2" s="334"/>
      <c r="AZ2" s="334"/>
      <c r="BA2" s="233" t="s">
        <v>139</v>
      </c>
    </row>
    <row r="3" spans="2:53" s="46" customFormat="1" ht="33.75" customHeight="1" x14ac:dyDescent="0.25"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4"/>
      <c r="S3" s="334"/>
      <c r="T3" s="334"/>
      <c r="U3" s="334"/>
      <c r="V3" s="334"/>
      <c r="W3" s="334"/>
      <c r="X3" s="334"/>
      <c r="Y3" s="334"/>
      <c r="Z3" s="334"/>
      <c r="AA3" s="334"/>
      <c r="AB3" s="334"/>
      <c r="AC3" s="334"/>
      <c r="AD3" s="334"/>
      <c r="AE3" s="334"/>
      <c r="AF3" s="334"/>
      <c r="AG3" s="334"/>
      <c r="AH3" s="334"/>
      <c r="AI3" s="334"/>
      <c r="AJ3" s="334"/>
      <c r="AK3" s="334"/>
      <c r="AL3" s="334"/>
      <c r="AM3" s="334"/>
      <c r="AN3" s="334"/>
      <c r="AO3" s="334"/>
      <c r="AP3" s="334"/>
      <c r="AQ3" s="334"/>
      <c r="AR3" s="334"/>
      <c r="AS3" s="334"/>
      <c r="AT3" s="334"/>
      <c r="AU3" s="334"/>
      <c r="AV3" s="334"/>
      <c r="AW3" s="334"/>
      <c r="AX3" s="334"/>
      <c r="AY3" s="334"/>
      <c r="AZ3" s="334"/>
      <c r="BA3" s="233" t="s">
        <v>140</v>
      </c>
    </row>
    <row r="4" spans="2:53" s="46" customFormat="1" ht="35.25" customHeight="1" x14ac:dyDescent="0.25">
      <c r="B4" s="334"/>
      <c r="C4" s="334" t="s">
        <v>141</v>
      </c>
      <c r="D4" s="334"/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  <c r="T4" s="334"/>
      <c r="U4" s="334"/>
      <c r="V4" s="334"/>
      <c r="W4" s="334"/>
      <c r="X4" s="334"/>
      <c r="Y4" s="334"/>
      <c r="Z4" s="334"/>
      <c r="AA4" s="334"/>
      <c r="AB4" s="334"/>
      <c r="AC4" s="334"/>
      <c r="AD4" s="334"/>
      <c r="AE4" s="334"/>
      <c r="AF4" s="334"/>
      <c r="AG4" s="334"/>
      <c r="AH4" s="334"/>
      <c r="AI4" s="334"/>
      <c r="AJ4" s="334"/>
      <c r="AK4" s="334"/>
      <c r="AL4" s="334"/>
      <c r="AM4" s="334"/>
      <c r="AN4" s="334"/>
      <c r="AO4" s="334"/>
      <c r="AP4" s="334"/>
      <c r="AQ4" s="334"/>
      <c r="AR4" s="334"/>
      <c r="AS4" s="334"/>
      <c r="AT4" s="334"/>
      <c r="AU4" s="334"/>
      <c r="AV4" s="334"/>
      <c r="AW4" s="334"/>
      <c r="AX4" s="334"/>
      <c r="AY4" s="334"/>
      <c r="AZ4" s="334"/>
      <c r="BA4" s="233" t="s">
        <v>142</v>
      </c>
    </row>
    <row r="5" spans="2:53" s="46" customFormat="1" ht="20.100000000000001" customHeight="1" x14ac:dyDescent="0.25">
      <c r="B5" s="335" t="s">
        <v>143</v>
      </c>
      <c r="C5" s="336" t="s">
        <v>42</v>
      </c>
      <c r="D5" s="335" t="s">
        <v>136</v>
      </c>
      <c r="E5" s="339" t="s">
        <v>144</v>
      </c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39"/>
      <c r="Y5" s="339"/>
      <c r="Z5" s="339"/>
      <c r="AA5" s="339"/>
      <c r="AB5" s="339"/>
      <c r="AC5" s="339"/>
      <c r="AD5" s="339"/>
      <c r="AE5" s="339"/>
      <c r="AF5" s="339"/>
      <c r="AG5" s="339"/>
      <c r="AH5" s="339"/>
      <c r="AI5" s="339"/>
      <c r="AJ5" s="339"/>
      <c r="AK5" s="339"/>
      <c r="AL5" s="339"/>
      <c r="AM5" s="339"/>
      <c r="AN5" s="339"/>
      <c r="AO5" s="339"/>
      <c r="AP5" s="339"/>
      <c r="AQ5" s="339"/>
      <c r="AR5" s="339"/>
      <c r="AS5" s="339"/>
      <c r="AT5" s="339"/>
      <c r="AU5" s="339"/>
      <c r="AV5" s="339"/>
      <c r="AW5" s="339"/>
      <c r="AX5" s="339"/>
      <c r="AY5" s="339"/>
      <c r="AZ5" s="339"/>
      <c r="BA5" s="339" t="s">
        <v>135</v>
      </c>
    </row>
    <row r="6" spans="2:53" s="46" customFormat="1" ht="20.100000000000001" customHeight="1" x14ac:dyDescent="0.25">
      <c r="B6" s="335"/>
      <c r="C6" s="336"/>
      <c r="D6" s="335"/>
      <c r="E6" s="339" t="s">
        <v>145</v>
      </c>
      <c r="F6" s="339"/>
      <c r="G6" s="339"/>
      <c r="H6" s="339"/>
      <c r="I6" s="339" t="s">
        <v>146</v>
      </c>
      <c r="J6" s="339"/>
      <c r="K6" s="339"/>
      <c r="L6" s="339"/>
      <c r="M6" s="339" t="s">
        <v>147</v>
      </c>
      <c r="N6" s="339"/>
      <c r="O6" s="339"/>
      <c r="P6" s="339"/>
      <c r="Q6" s="339" t="s">
        <v>148</v>
      </c>
      <c r="R6" s="339"/>
      <c r="S6" s="339"/>
      <c r="T6" s="339"/>
      <c r="U6" s="339" t="s">
        <v>149</v>
      </c>
      <c r="V6" s="339"/>
      <c r="W6" s="339"/>
      <c r="X6" s="339"/>
      <c r="Y6" s="339" t="s">
        <v>150</v>
      </c>
      <c r="Z6" s="339"/>
      <c r="AA6" s="339"/>
      <c r="AB6" s="339"/>
      <c r="AC6" s="339" t="s">
        <v>151</v>
      </c>
      <c r="AD6" s="339"/>
      <c r="AE6" s="339"/>
      <c r="AF6" s="339"/>
      <c r="AG6" s="339" t="s">
        <v>152</v>
      </c>
      <c r="AH6" s="339"/>
      <c r="AI6" s="339"/>
      <c r="AJ6" s="339"/>
      <c r="AK6" s="339" t="s">
        <v>153</v>
      </c>
      <c r="AL6" s="339"/>
      <c r="AM6" s="339"/>
      <c r="AN6" s="339"/>
      <c r="AO6" s="339" t="s">
        <v>154</v>
      </c>
      <c r="AP6" s="339"/>
      <c r="AQ6" s="339"/>
      <c r="AR6" s="339"/>
      <c r="AS6" s="339" t="s">
        <v>155</v>
      </c>
      <c r="AT6" s="339"/>
      <c r="AU6" s="339"/>
      <c r="AV6" s="339"/>
      <c r="AW6" s="339" t="s">
        <v>156</v>
      </c>
      <c r="AX6" s="339"/>
      <c r="AY6" s="339"/>
      <c r="AZ6" s="339"/>
      <c r="BA6" s="339"/>
    </row>
    <row r="7" spans="2:53" s="47" customFormat="1" ht="20.100000000000001" customHeight="1" x14ac:dyDescent="0.25">
      <c r="B7" s="335"/>
      <c r="C7" s="336"/>
      <c r="D7" s="335"/>
      <c r="E7" s="234">
        <v>1</v>
      </c>
      <c r="F7" s="234">
        <v>2</v>
      </c>
      <c r="G7" s="234">
        <v>3</v>
      </c>
      <c r="H7" s="234">
        <v>4</v>
      </c>
      <c r="I7" s="234">
        <v>1</v>
      </c>
      <c r="J7" s="234">
        <v>2</v>
      </c>
      <c r="K7" s="234">
        <v>3</v>
      </c>
      <c r="L7" s="234">
        <v>4</v>
      </c>
      <c r="M7" s="234">
        <v>1</v>
      </c>
      <c r="N7" s="234">
        <v>2</v>
      </c>
      <c r="O7" s="234">
        <v>3</v>
      </c>
      <c r="P7" s="234">
        <v>4</v>
      </c>
      <c r="Q7" s="234">
        <v>1</v>
      </c>
      <c r="R7" s="234">
        <v>2</v>
      </c>
      <c r="S7" s="234">
        <v>3</v>
      </c>
      <c r="T7" s="234">
        <v>4</v>
      </c>
      <c r="U7" s="234">
        <v>1</v>
      </c>
      <c r="V7" s="234">
        <v>2</v>
      </c>
      <c r="W7" s="234">
        <v>3</v>
      </c>
      <c r="X7" s="234">
        <v>4</v>
      </c>
      <c r="Y7" s="234">
        <v>1</v>
      </c>
      <c r="Z7" s="234">
        <v>2</v>
      </c>
      <c r="AA7" s="234">
        <v>3</v>
      </c>
      <c r="AB7" s="234">
        <v>4</v>
      </c>
      <c r="AC7" s="234">
        <v>1</v>
      </c>
      <c r="AD7" s="234">
        <v>2</v>
      </c>
      <c r="AE7" s="234">
        <v>3</v>
      </c>
      <c r="AF7" s="234">
        <v>4</v>
      </c>
      <c r="AG7" s="234">
        <v>1</v>
      </c>
      <c r="AH7" s="234">
        <v>2</v>
      </c>
      <c r="AI7" s="234">
        <v>3</v>
      </c>
      <c r="AJ7" s="234">
        <v>4</v>
      </c>
      <c r="AK7" s="234">
        <v>1</v>
      </c>
      <c r="AL7" s="234">
        <v>2</v>
      </c>
      <c r="AM7" s="234">
        <v>3</v>
      </c>
      <c r="AN7" s="234">
        <v>4</v>
      </c>
      <c r="AO7" s="234">
        <v>1</v>
      </c>
      <c r="AP7" s="234">
        <v>2</v>
      </c>
      <c r="AQ7" s="234">
        <v>3</v>
      </c>
      <c r="AR7" s="234">
        <v>4</v>
      </c>
      <c r="AS7" s="234">
        <v>1</v>
      </c>
      <c r="AT7" s="234">
        <v>2</v>
      </c>
      <c r="AU7" s="234">
        <v>3</v>
      </c>
      <c r="AV7" s="234">
        <v>4</v>
      </c>
      <c r="AW7" s="234">
        <v>1</v>
      </c>
      <c r="AX7" s="234">
        <v>2</v>
      </c>
      <c r="AY7" s="234">
        <v>3</v>
      </c>
      <c r="AZ7" s="234">
        <v>4</v>
      </c>
      <c r="BA7" s="339"/>
    </row>
    <row r="8" spans="2:53" s="46" customFormat="1" ht="30" customHeight="1" x14ac:dyDescent="0.25">
      <c r="B8" s="334" t="s">
        <v>159</v>
      </c>
      <c r="C8" s="337" t="s">
        <v>225</v>
      </c>
      <c r="D8" s="338" t="s">
        <v>160</v>
      </c>
      <c r="E8" s="48"/>
      <c r="F8" s="48"/>
      <c r="G8" s="48"/>
      <c r="H8" s="48"/>
      <c r="I8" s="48"/>
      <c r="J8" s="182">
        <v>1</v>
      </c>
      <c r="K8" s="48"/>
      <c r="L8" s="48"/>
      <c r="M8" s="182">
        <v>1</v>
      </c>
      <c r="N8" s="48"/>
      <c r="O8" s="48"/>
      <c r="P8" s="48"/>
      <c r="Q8" s="48"/>
      <c r="R8" s="48"/>
      <c r="S8" s="48"/>
      <c r="T8" s="48"/>
      <c r="U8" s="48"/>
      <c r="V8" s="48"/>
      <c r="W8" s="48"/>
      <c r="X8" s="198"/>
      <c r="Y8" s="19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224"/>
    </row>
    <row r="9" spans="2:53" s="46" customFormat="1" ht="30" customHeight="1" x14ac:dyDescent="0.25">
      <c r="B9" s="334"/>
      <c r="C9" s="337"/>
      <c r="D9" s="338"/>
      <c r="E9" s="48"/>
      <c r="F9" s="48"/>
      <c r="G9" s="48"/>
      <c r="H9" s="48"/>
      <c r="I9" s="48"/>
      <c r="J9" s="206">
        <v>1</v>
      </c>
      <c r="K9" s="48"/>
      <c r="L9" s="48"/>
      <c r="M9" s="206">
        <v>1</v>
      </c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182">
        <v>1</v>
      </c>
      <c r="AV9" s="48"/>
      <c r="AW9" s="48"/>
      <c r="AX9" s="48"/>
      <c r="AY9" s="48"/>
      <c r="AZ9" s="48"/>
      <c r="BA9" s="224"/>
    </row>
    <row r="10" spans="2:53" s="46" customFormat="1" ht="30" customHeight="1" x14ac:dyDescent="0.25">
      <c r="B10" s="225" t="s">
        <v>412</v>
      </c>
      <c r="C10" s="258" t="s">
        <v>413</v>
      </c>
      <c r="D10" s="226" t="s">
        <v>349</v>
      </c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182">
        <v>1</v>
      </c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224"/>
    </row>
    <row r="11" spans="2:53" s="46" customFormat="1" ht="30" customHeight="1" x14ac:dyDescent="0.25">
      <c r="B11" s="334" t="s">
        <v>247</v>
      </c>
      <c r="C11" s="337" t="s">
        <v>248</v>
      </c>
      <c r="D11" s="338" t="s">
        <v>160</v>
      </c>
      <c r="E11" s="48"/>
      <c r="F11" s="48"/>
      <c r="G11" s="48"/>
      <c r="H11" s="48"/>
      <c r="I11" s="48"/>
      <c r="J11" s="182">
        <v>1</v>
      </c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182">
        <v>1</v>
      </c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224"/>
    </row>
    <row r="12" spans="2:53" s="46" customFormat="1" ht="30" customHeight="1" x14ac:dyDescent="0.25">
      <c r="B12" s="334"/>
      <c r="C12" s="337"/>
      <c r="D12" s="338"/>
      <c r="E12" s="48"/>
      <c r="F12" s="48"/>
      <c r="G12" s="48"/>
      <c r="H12" s="48"/>
      <c r="I12" s="48"/>
      <c r="J12" s="206">
        <v>1</v>
      </c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206">
        <v>1</v>
      </c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198"/>
      <c r="AR12" s="48"/>
      <c r="AS12" s="48"/>
      <c r="AT12" s="48"/>
      <c r="AU12" s="48"/>
      <c r="AV12" s="48"/>
      <c r="AW12" s="48"/>
      <c r="AX12" s="48"/>
      <c r="AY12" s="48"/>
      <c r="AZ12" s="48"/>
      <c r="BA12" s="224"/>
    </row>
    <row r="13" spans="2:53" s="46" customFormat="1" ht="30" customHeight="1" x14ac:dyDescent="0.25">
      <c r="B13" s="334" t="s">
        <v>161</v>
      </c>
      <c r="C13" s="337" t="s">
        <v>162</v>
      </c>
      <c r="D13" s="338" t="s">
        <v>157</v>
      </c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182">
        <v>1</v>
      </c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182">
        <v>1</v>
      </c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198"/>
      <c r="AR13" s="48"/>
      <c r="AS13" s="48"/>
      <c r="AT13" s="48"/>
      <c r="AU13" s="48"/>
      <c r="AV13" s="48"/>
      <c r="AW13" s="48"/>
      <c r="AX13" s="48"/>
      <c r="AY13" s="48"/>
      <c r="AZ13" s="48"/>
      <c r="BA13" s="224"/>
    </row>
    <row r="14" spans="2:53" s="46" customFormat="1" ht="30" customHeight="1" x14ac:dyDescent="0.25">
      <c r="B14" s="334"/>
      <c r="C14" s="337"/>
      <c r="D14" s="33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206">
        <v>1</v>
      </c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206">
        <v>1</v>
      </c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198"/>
      <c r="AR14" s="48"/>
      <c r="AS14" s="48"/>
      <c r="AT14" s="48"/>
      <c r="AU14" s="182">
        <v>1</v>
      </c>
      <c r="AV14" s="48"/>
      <c r="AW14" s="48"/>
      <c r="AX14" s="48"/>
      <c r="AY14" s="48"/>
      <c r="AZ14" s="48"/>
      <c r="BA14" s="224"/>
    </row>
    <row r="15" spans="2:53" s="46" customFormat="1" ht="30" customHeight="1" x14ac:dyDescent="0.25">
      <c r="B15" s="334"/>
      <c r="C15" s="337" t="s">
        <v>163</v>
      </c>
      <c r="D15" s="338" t="s">
        <v>164</v>
      </c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182">
        <v>1</v>
      </c>
      <c r="T15" s="48"/>
      <c r="U15" s="48"/>
      <c r="V15" s="48"/>
      <c r="W15" s="48"/>
      <c r="X15" s="48"/>
      <c r="Y15" s="48"/>
      <c r="Z15" s="48"/>
      <c r="AA15" s="182">
        <v>1</v>
      </c>
      <c r="AB15" s="48"/>
      <c r="AC15" s="48"/>
      <c r="AD15" s="48"/>
      <c r="AE15" s="182">
        <v>1</v>
      </c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198"/>
      <c r="AR15" s="48"/>
      <c r="AS15" s="48"/>
      <c r="AT15" s="48"/>
      <c r="AU15" s="48"/>
      <c r="AV15" s="48"/>
      <c r="AW15" s="48"/>
      <c r="AX15" s="48"/>
      <c r="AY15" s="182">
        <v>1</v>
      </c>
      <c r="AZ15" s="48"/>
      <c r="BA15" s="224"/>
    </row>
    <row r="16" spans="2:53" s="46" customFormat="1" ht="30" customHeight="1" x14ac:dyDescent="0.25">
      <c r="B16" s="334"/>
      <c r="C16" s="337"/>
      <c r="D16" s="33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206">
        <v>1</v>
      </c>
      <c r="T16" s="48"/>
      <c r="U16" s="48"/>
      <c r="V16" s="48"/>
      <c r="W16" s="48"/>
      <c r="X16" s="48"/>
      <c r="Y16" s="48"/>
      <c r="Z16" s="48"/>
      <c r="AA16" s="206">
        <v>1</v>
      </c>
      <c r="AB16" s="48"/>
      <c r="AC16" s="48"/>
      <c r="AD16" s="48"/>
      <c r="AE16" s="206">
        <v>1</v>
      </c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198"/>
      <c r="AR16" s="48"/>
      <c r="AS16" s="48"/>
      <c r="AT16" s="48"/>
      <c r="AU16" s="48"/>
      <c r="AV16" s="48"/>
      <c r="AW16" s="48"/>
      <c r="AX16" s="48"/>
      <c r="AY16" s="48"/>
      <c r="AZ16" s="48"/>
      <c r="BA16" s="224"/>
    </row>
    <row r="17" spans="2:53" s="46" customFormat="1" ht="30" customHeight="1" x14ac:dyDescent="0.25">
      <c r="B17" s="334"/>
      <c r="C17" s="337" t="s">
        <v>165</v>
      </c>
      <c r="D17" s="338" t="s">
        <v>157</v>
      </c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198"/>
      <c r="AR17" s="48"/>
      <c r="AS17" s="48"/>
      <c r="AT17" s="48"/>
      <c r="AU17" s="48"/>
      <c r="AV17" s="48"/>
      <c r="AW17" s="48"/>
      <c r="AX17" s="48"/>
      <c r="AY17" s="48"/>
      <c r="AZ17" s="48"/>
      <c r="BA17" s="224"/>
    </row>
    <row r="18" spans="2:53" s="46" customFormat="1" ht="30" customHeight="1" x14ac:dyDescent="0.25">
      <c r="B18" s="334"/>
      <c r="C18" s="337"/>
      <c r="D18" s="33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198"/>
      <c r="AR18" s="48"/>
      <c r="AS18" s="48"/>
      <c r="AT18" s="48"/>
      <c r="AU18" s="182">
        <v>1</v>
      </c>
      <c r="AV18" s="48"/>
      <c r="AW18" s="48"/>
      <c r="AX18" s="48"/>
      <c r="AY18" s="48"/>
      <c r="AZ18" s="48"/>
      <c r="BA18" s="224"/>
    </row>
    <row r="19" spans="2:53" s="46" customFormat="1" ht="30" customHeight="1" x14ac:dyDescent="0.25">
      <c r="B19" s="334"/>
      <c r="C19" s="337" t="s">
        <v>166</v>
      </c>
      <c r="D19" s="338" t="s">
        <v>164</v>
      </c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182">
        <v>1</v>
      </c>
      <c r="AB19" s="48"/>
      <c r="AC19" s="48"/>
      <c r="AD19" s="48"/>
      <c r="AE19" s="182">
        <v>1</v>
      </c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198"/>
      <c r="AR19" s="48"/>
      <c r="AS19" s="48"/>
      <c r="AT19" s="48"/>
      <c r="AU19" s="48"/>
      <c r="AV19" s="48"/>
      <c r="AW19" s="48"/>
      <c r="AX19" s="48"/>
      <c r="AY19" s="182">
        <v>1</v>
      </c>
      <c r="AZ19" s="48"/>
      <c r="BA19" s="224"/>
    </row>
    <row r="20" spans="2:53" s="46" customFormat="1" ht="30" customHeight="1" x14ac:dyDescent="0.25">
      <c r="B20" s="334"/>
      <c r="C20" s="337"/>
      <c r="D20" s="33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206">
        <v>1</v>
      </c>
      <c r="AB20" s="48"/>
      <c r="AC20" s="48"/>
      <c r="AD20" s="48"/>
      <c r="AE20" s="206">
        <v>1</v>
      </c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198"/>
      <c r="AR20" s="48"/>
      <c r="AS20" s="48"/>
      <c r="AT20" s="48"/>
      <c r="AU20" s="48"/>
      <c r="AV20" s="48"/>
      <c r="AW20" s="48"/>
      <c r="AX20" s="48"/>
      <c r="AY20" s="48"/>
      <c r="AZ20" s="48"/>
      <c r="BA20" s="224"/>
    </row>
    <row r="21" spans="2:53" s="46" customFormat="1" ht="30" customHeight="1" x14ac:dyDescent="0.25">
      <c r="B21" s="334"/>
      <c r="C21" s="337" t="s">
        <v>167</v>
      </c>
      <c r="D21" s="338" t="s">
        <v>157</v>
      </c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198"/>
      <c r="AR21" s="48"/>
      <c r="AS21" s="48"/>
      <c r="AT21" s="48"/>
      <c r="AU21" s="48"/>
      <c r="AV21" s="48"/>
      <c r="AW21" s="48"/>
      <c r="AX21" s="48"/>
      <c r="AY21" s="48"/>
      <c r="AZ21" s="48"/>
      <c r="BA21" s="224"/>
    </row>
    <row r="22" spans="2:53" s="46" customFormat="1" ht="30" customHeight="1" x14ac:dyDescent="0.25">
      <c r="B22" s="334"/>
      <c r="C22" s="337"/>
      <c r="D22" s="33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198"/>
      <c r="AR22" s="48"/>
      <c r="AS22" s="48"/>
      <c r="AT22" s="48"/>
      <c r="AU22" s="48"/>
      <c r="AV22" s="48"/>
      <c r="AW22" s="48"/>
      <c r="AX22" s="48"/>
      <c r="AY22" s="48"/>
      <c r="AZ22" s="48"/>
      <c r="BA22" s="224"/>
    </row>
    <row r="23" spans="2:53" s="46" customFormat="1" ht="30" customHeight="1" x14ac:dyDescent="0.25">
      <c r="B23" s="334"/>
      <c r="C23" s="337" t="s">
        <v>168</v>
      </c>
      <c r="D23" s="338" t="s">
        <v>157</v>
      </c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182">
        <v>1</v>
      </c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198"/>
      <c r="AR23" s="48"/>
      <c r="AS23" s="48"/>
      <c r="AT23" s="48"/>
      <c r="AU23" s="48"/>
      <c r="AV23" s="48"/>
      <c r="AW23" s="48"/>
      <c r="AX23" s="48"/>
      <c r="AY23" s="48"/>
      <c r="AZ23" s="48"/>
      <c r="BA23" s="224"/>
    </row>
    <row r="24" spans="2:53" s="46" customFormat="1" ht="30" customHeight="1" x14ac:dyDescent="0.25">
      <c r="B24" s="334"/>
      <c r="C24" s="337"/>
      <c r="D24" s="33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206">
        <v>1</v>
      </c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198"/>
      <c r="AR24" s="48"/>
      <c r="AS24" s="48"/>
      <c r="AT24" s="48"/>
      <c r="AU24" s="182">
        <v>1</v>
      </c>
      <c r="AV24" s="48"/>
      <c r="AW24" s="48"/>
      <c r="AX24" s="48"/>
      <c r="AY24" s="48"/>
      <c r="AZ24" s="48"/>
      <c r="BA24" s="224"/>
    </row>
    <row r="25" spans="2:53" s="46" customFormat="1" ht="78.75" customHeight="1" x14ac:dyDescent="0.25">
      <c r="B25" s="334" t="s">
        <v>321</v>
      </c>
      <c r="C25" s="258" t="s">
        <v>322</v>
      </c>
      <c r="D25" s="226" t="s">
        <v>344</v>
      </c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182">
        <v>1</v>
      </c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224"/>
    </row>
    <row r="26" spans="2:53" s="46" customFormat="1" ht="34.5" customHeight="1" x14ac:dyDescent="0.25">
      <c r="B26" s="334"/>
      <c r="C26" s="340" t="s">
        <v>347</v>
      </c>
      <c r="D26" s="342" t="s">
        <v>343</v>
      </c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182">
        <v>1</v>
      </c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224"/>
    </row>
    <row r="27" spans="2:53" s="46" customFormat="1" ht="34.5" customHeight="1" x14ac:dyDescent="0.25">
      <c r="B27" s="334"/>
      <c r="C27" s="341"/>
      <c r="D27" s="343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206">
        <v>1</v>
      </c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224"/>
    </row>
    <row r="28" spans="2:53" s="46" customFormat="1" ht="44.25" customHeight="1" x14ac:dyDescent="0.25">
      <c r="B28" s="334"/>
      <c r="C28" s="258" t="s">
        <v>346</v>
      </c>
      <c r="D28" s="226" t="s">
        <v>157</v>
      </c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182">
        <v>1</v>
      </c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224"/>
    </row>
    <row r="29" spans="2:53" s="46" customFormat="1" ht="34.5" customHeight="1" x14ac:dyDescent="0.25">
      <c r="B29" s="334"/>
      <c r="C29" s="258" t="s">
        <v>348</v>
      </c>
      <c r="D29" s="226" t="s">
        <v>349</v>
      </c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206">
        <v>1</v>
      </c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182">
        <v>1</v>
      </c>
      <c r="AT29" s="48"/>
      <c r="AU29" s="48"/>
      <c r="AV29" s="48"/>
      <c r="AW29" s="48"/>
      <c r="AX29" s="48"/>
      <c r="AY29" s="48"/>
      <c r="AZ29" s="48"/>
      <c r="BA29" s="224"/>
    </row>
    <row r="30" spans="2:53" s="46" customFormat="1" ht="30" customHeight="1" x14ac:dyDescent="0.25">
      <c r="B30" s="334" t="s">
        <v>328</v>
      </c>
      <c r="C30" s="258" t="s">
        <v>359</v>
      </c>
      <c r="D30" s="198" t="s">
        <v>343</v>
      </c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182">
        <v>1</v>
      </c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</row>
    <row r="31" spans="2:53" s="46" customFormat="1" ht="30" customHeight="1" x14ac:dyDescent="0.25">
      <c r="B31" s="334"/>
      <c r="C31" s="258" t="s">
        <v>350</v>
      </c>
      <c r="D31" s="198" t="s">
        <v>351</v>
      </c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206">
        <v>1</v>
      </c>
      <c r="Z31" s="48"/>
      <c r="AA31" s="48"/>
      <c r="AB31" s="48"/>
      <c r="AC31" s="182">
        <v>1</v>
      </c>
      <c r="AD31" s="227">
        <v>1</v>
      </c>
      <c r="AE31" s="182">
        <v>1</v>
      </c>
      <c r="AF31" s="182">
        <v>1</v>
      </c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</row>
    <row r="32" spans="2:53" s="46" customFormat="1" ht="30" customHeight="1" x14ac:dyDescent="0.25">
      <c r="B32" s="334"/>
      <c r="C32" s="258" t="s">
        <v>345</v>
      </c>
      <c r="D32" s="198" t="s">
        <v>352</v>
      </c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198"/>
      <c r="Y32" s="48"/>
      <c r="Z32" s="48"/>
      <c r="AA32" s="48"/>
      <c r="AB32" s="48"/>
      <c r="AC32" s="206">
        <v>1</v>
      </c>
      <c r="AD32" s="206">
        <v>1</v>
      </c>
      <c r="AE32" s="206">
        <v>1</v>
      </c>
      <c r="AF32" s="206">
        <v>1</v>
      </c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182">
        <v>1</v>
      </c>
      <c r="AT32" s="48"/>
      <c r="AU32" s="48"/>
      <c r="AV32" s="48"/>
      <c r="AW32" s="48"/>
      <c r="AX32" s="48"/>
      <c r="AY32" s="48"/>
      <c r="AZ32" s="48"/>
      <c r="BA32" s="48"/>
    </row>
    <row r="33" spans="2:53" s="46" customFormat="1" ht="30" customHeight="1" x14ac:dyDescent="0.25">
      <c r="B33" s="334" t="s">
        <v>323</v>
      </c>
      <c r="C33" s="258" t="s">
        <v>353</v>
      </c>
      <c r="D33" s="198" t="s">
        <v>349</v>
      </c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182">
        <v>1</v>
      </c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</row>
    <row r="34" spans="2:53" s="46" customFormat="1" ht="30" customHeight="1" x14ac:dyDescent="0.25">
      <c r="B34" s="334"/>
      <c r="C34" s="258" t="s">
        <v>354</v>
      </c>
      <c r="D34" s="198" t="s">
        <v>351</v>
      </c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</row>
    <row r="35" spans="2:53" s="46" customFormat="1" ht="53.25" customHeight="1" x14ac:dyDescent="0.25">
      <c r="B35" s="334"/>
      <c r="C35" s="258" t="s">
        <v>355</v>
      </c>
      <c r="D35" s="198" t="s">
        <v>349</v>
      </c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182">
        <v>1</v>
      </c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182">
        <v>1</v>
      </c>
      <c r="AT35" s="48"/>
      <c r="AU35" s="48"/>
      <c r="AV35" s="48"/>
      <c r="AW35" s="48"/>
      <c r="AX35" s="48"/>
      <c r="AY35" s="48"/>
      <c r="AZ35" s="48"/>
      <c r="BA35" s="48"/>
    </row>
    <row r="36" spans="2:53" s="46" customFormat="1" ht="30" customHeight="1" x14ac:dyDescent="0.25">
      <c r="B36" s="334" t="s">
        <v>324</v>
      </c>
      <c r="C36" s="259" t="s">
        <v>356</v>
      </c>
      <c r="D36" s="198" t="s">
        <v>349</v>
      </c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182">
        <v>1</v>
      </c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</row>
    <row r="37" spans="2:53" s="46" customFormat="1" ht="55.5" customHeight="1" x14ac:dyDescent="0.25">
      <c r="B37" s="334"/>
      <c r="C37" s="259" t="s">
        <v>357</v>
      </c>
      <c r="D37" s="198" t="s">
        <v>351</v>
      </c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206">
        <v>1</v>
      </c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182">
        <v>1</v>
      </c>
      <c r="AP37" s="182">
        <v>1</v>
      </c>
      <c r="AQ37" s="182">
        <v>1</v>
      </c>
      <c r="AR37" s="182">
        <v>1</v>
      </c>
      <c r="AS37" s="48"/>
      <c r="AT37" s="48"/>
      <c r="AU37" s="48"/>
      <c r="AV37" s="48"/>
      <c r="AW37" s="48"/>
      <c r="AX37" s="48"/>
      <c r="AY37" s="48"/>
      <c r="AZ37" s="48"/>
      <c r="BA37" s="48"/>
    </row>
    <row r="38" spans="2:53" s="46" customFormat="1" ht="30" customHeight="1" x14ac:dyDescent="0.25">
      <c r="B38" s="334"/>
      <c r="C38" s="259" t="s">
        <v>358</v>
      </c>
      <c r="D38" s="198" t="s">
        <v>349</v>
      </c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182">
        <v>1</v>
      </c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182">
        <v>1</v>
      </c>
      <c r="AT38" s="48"/>
      <c r="AU38" s="48"/>
      <c r="AV38" s="48"/>
      <c r="AW38" s="48"/>
      <c r="AX38" s="48"/>
      <c r="AY38" s="48"/>
      <c r="AZ38" s="48"/>
      <c r="BA38" s="48"/>
    </row>
    <row r="39" spans="2:53" s="46" customFormat="1" ht="49.5" customHeight="1" x14ac:dyDescent="0.25">
      <c r="B39" s="334" t="s">
        <v>325</v>
      </c>
      <c r="C39" s="340" t="s">
        <v>360</v>
      </c>
      <c r="D39" s="344" t="s">
        <v>349</v>
      </c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19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182">
        <v>1</v>
      </c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</row>
    <row r="40" spans="2:53" s="46" customFormat="1" ht="30" customHeight="1" x14ac:dyDescent="0.25">
      <c r="B40" s="334"/>
      <c r="C40" s="341"/>
      <c r="D40" s="345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206">
        <v>1</v>
      </c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</row>
    <row r="41" spans="2:53" s="46" customFormat="1" ht="30" customHeight="1" x14ac:dyDescent="0.25">
      <c r="B41" s="334"/>
      <c r="C41" s="259" t="s">
        <v>362</v>
      </c>
      <c r="D41" s="198" t="s">
        <v>351</v>
      </c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182">
        <v>1</v>
      </c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</row>
    <row r="42" spans="2:53" s="46" customFormat="1" ht="69.75" customHeight="1" x14ac:dyDescent="0.25">
      <c r="B42" s="334"/>
      <c r="C42" s="260" t="s">
        <v>361</v>
      </c>
      <c r="D42" s="198" t="s">
        <v>349</v>
      </c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182">
        <v>1</v>
      </c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</row>
    <row r="43" spans="2:53" s="46" customFormat="1" ht="30" customHeight="1" x14ac:dyDescent="0.25">
      <c r="B43" s="334" t="s">
        <v>326</v>
      </c>
      <c r="C43" s="259" t="s">
        <v>363</v>
      </c>
      <c r="D43" s="198" t="s">
        <v>349</v>
      </c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182">
        <v>1</v>
      </c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</row>
    <row r="44" spans="2:53" s="46" customFormat="1" ht="30" customHeight="1" x14ac:dyDescent="0.25">
      <c r="B44" s="334"/>
      <c r="C44" s="340" t="s">
        <v>364</v>
      </c>
      <c r="D44" s="344" t="s">
        <v>351</v>
      </c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206">
        <v>1</v>
      </c>
      <c r="Z44" s="48"/>
      <c r="AA44" s="48"/>
      <c r="AB44" s="48"/>
      <c r="AC44" s="48"/>
      <c r="AD44" s="48"/>
      <c r="AE44" s="48"/>
      <c r="AF44" s="182">
        <v>1</v>
      </c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</row>
    <row r="45" spans="2:53" s="46" customFormat="1" ht="30" customHeight="1" x14ac:dyDescent="0.25">
      <c r="B45" s="334"/>
      <c r="C45" s="341"/>
      <c r="D45" s="345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206">
        <v>1</v>
      </c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</row>
    <row r="46" spans="2:53" s="46" customFormat="1" ht="30" customHeight="1" x14ac:dyDescent="0.25">
      <c r="B46" s="334"/>
      <c r="C46" s="259" t="s">
        <v>365</v>
      </c>
      <c r="D46" s="198" t="s">
        <v>349</v>
      </c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 t="s">
        <v>81</v>
      </c>
      <c r="AC46" s="48"/>
      <c r="AD46" s="48"/>
      <c r="AE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</row>
    <row r="47" spans="2:53" s="46" customFormat="1" ht="30" customHeight="1" x14ac:dyDescent="0.25">
      <c r="B47" s="334" t="s">
        <v>327</v>
      </c>
      <c r="C47" s="259" t="s">
        <v>366</v>
      </c>
      <c r="D47" s="198" t="s">
        <v>349</v>
      </c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182">
        <v>1</v>
      </c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</row>
    <row r="48" spans="2:53" s="46" customFormat="1" ht="30" customHeight="1" x14ac:dyDescent="0.25">
      <c r="B48" s="334"/>
      <c r="C48" s="259" t="s">
        <v>367</v>
      </c>
      <c r="D48" s="198" t="s">
        <v>384</v>
      </c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206">
        <v>1</v>
      </c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</row>
    <row r="49" spans="2:53" s="46" customFormat="1" ht="30" customHeight="1" x14ac:dyDescent="0.25">
      <c r="B49" s="334"/>
      <c r="C49" s="259" t="s">
        <v>368</v>
      </c>
      <c r="D49" s="198" t="s">
        <v>349</v>
      </c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</row>
    <row r="50" spans="2:53" s="46" customFormat="1" ht="30" customHeight="1" x14ac:dyDescent="0.25">
      <c r="B50" s="334" t="s">
        <v>320</v>
      </c>
      <c r="C50" s="337" t="s">
        <v>249</v>
      </c>
      <c r="D50" s="338" t="s">
        <v>160</v>
      </c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182">
        <v>1</v>
      </c>
      <c r="AR50" s="48"/>
      <c r="AS50" s="48"/>
      <c r="AT50" s="48"/>
      <c r="AU50" s="48"/>
      <c r="AV50" s="48"/>
      <c r="AW50" s="48"/>
      <c r="AX50" s="48"/>
      <c r="AY50" s="48"/>
      <c r="AZ50" s="48"/>
      <c r="BA50" s="48"/>
    </row>
    <row r="51" spans="2:53" s="46" customFormat="1" ht="30" customHeight="1" x14ac:dyDescent="0.25">
      <c r="B51" s="334"/>
      <c r="C51" s="337"/>
      <c r="D51" s="33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206">
        <v>1</v>
      </c>
      <c r="AR51" s="48"/>
      <c r="AS51" s="48"/>
      <c r="AT51" s="48"/>
      <c r="AU51" s="48"/>
      <c r="AV51" s="48"/>
      <c r="AW51" s="48"/>
      <c r="AX51" s="48"/>
      <c r="AY51" s="48"/>
      <c r="AZ51" s="48"/>
      <c r="BA51" s="48"/>
    </row>
    <row r="52" spans="2:53" s="46" customFormat="1" ht="30" customHeight="1" x14ac:dyDescent="0.25">
      <c r="B52" s="334"/>
      <c r="C52" s="337" t="s">
        <v>250</v>
      </c>
      <c r="D52" s="338" t="s">
        <v>174</v>
      </c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198"/>
      <c r="AN52" s="48"/>
      <c r="AO52" s="48"/>
      <c r="AP52" s="48"/>
      <c r="AQ52" s="182">
        <v>1</v>
      </c>
      <c r="AR52" s="48"/>
      <c r="AS52" s="48"/>
      <c r="AT52" s="48"/>
      <c r="AU52" s="48"/>
      <c r="AV52" s="48"/>
      <c r="AW52" s="48"/>
      <c r="AX52" s="48"/>
      <c r="AY52" s="48"/>
      <c r="AZ52" s="48"/>
      <c r="BA52" s="48"/>
    </row>
    <row r="53" spans="2:53" s="46" customFormat="1" ht="30" customHeight="1" x14ac:dyDescent="0.25">
      <c r="B53" s="334"/>
      <c r="C53" s="337"/>
      <c r="D53" s="33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198"/>
      <c r="AN53" s="48"/>
      <c r="AO53" s="48"/>
      <c r="AP53" s="48"/>
      <c r="AQ53" s="206">
        <v>1</v>
      </c>
      <c r="AR53" s="48"/>
      <c r="AS53" s="48"/>
      <c r="AT53" s="48"/>
      <c r="AU53" s="48"/>
      <c r="AV53" s="48"/>
      <c r="AW53" s="48"/>
      <c r="AX53" s="48"/>
      <c r="AY53" s="48"/>
      <c r="AZ53" s="48"/>
      <c r="BA53" s="48"/>
    </row>
    <row r="54" spans="2:53" s="46" customFormat="1" ht="30" customHeight="1" x14ac:dyDescent="0.25">
      <c r="B54" s="334"/>
      <c r="C54" s="337" t="s">
        <v>251</v>
      </c>
      <c r="D54" s="338" t="s">
        <v>160</v>
      </c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198"/>
      <c r="AN54" s="48"/>
      <c r="AO54" s="48"/>
      <c r="AP54" s="48"/>
      <c r="AQ54" s="182">
        <v>1</v>
      </c>
      <c r="AR54" s="48"/>
      <c r="AS54" s="48"/>
      <c r="AT54" s="48"/>
      <c r="AU54" s="48"/>
      <c r="AV54" s="48"/>
      <c r="AW54" s="48"/>
      <c r="AX54" s="48"/>
      <c r="AY54" s="48"/>
      <c r="AZ54" s="48"/>
      <c r="BA54" s="48"/>
    </row>
    <row r="55" spans="2:53" s="46" customFormat="1" ht="60" customHeight="1" x14ac:dyDescent="0.25">
      <c r="B55" s="334"/>
      <c r="C55" s="337"/>
      <c r="D55" s="33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198"/>
      <c r="AN55" s="48"/>
      <c r="AO55" s="48"/>
      <c r="AP55" s="48"/>
      <c r="AQ55" s="206">
        <v>1</v>
      </c>
      <c r="AR55" s="48"/>
      <c r="AS55" s="48"/>
      <c r="AT55" s="48"/>
      <c r="AU55" s="48"/>
      <c r="AV55" s="48"/>
      <c r="AW55" s="48"/>
      <c r="AX55" s="48"/>
      <c r="AY55" s="48"/>
      <c r="AZ55" s="48"/>
      <c r="BA55" s="48"/>
    </row>
    <row r="56" spans="2:53" s="46" customFormat="1" ht="30" customHeight="1" x14ac:dyDescent="0.25">
      <c r="B56" s="334"/>
      <c r="C56" s="337" t="s">
        <v>252</v>
      </c>
      <c r="D56" s="338" t="s">
        <v>160</v>
      </c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198"/>
      <c r="AN56" s="48"/>
      <c r="AO56" s="48"/>
      <c r="AP56" s="48"/>
      <c r="AQ56" s="182">
        <v>1</v>
      </c>
      <c r="AR56" s="48"/>
      <c r="AS56" s="48"/>
      <c r="AT56" s="48"/>
      <c r="AU56" s="48"/>
      <c r="AV56" s="48"/>
      <c r="AW56" s="48"/>
      <c r="AX56" s="48"/>
      <c r="AY56" s="48"/>
      <c r="AZ56" s="48"/>
      <c r="BA56" s="48"/>
    </row>
    <row r="57" spans="2:53" s="46" customFormat="1" ht="30" customHeight="1" x14ac:dyDescent="0.25">
      <c r="B57" s="334"/>
      <c r="C57" s="337"/>
      <c r="D57" s="33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198"/>
      <c r="AN57" s="48"/>
      <c r="AO57" s="48"/>
      <c r="AP57" s="48"/>
      <c r="AQ57" s="206">
        <v>1</v>
      </c>
      <c r="AR57" s="48"/>
      <c r="AS57" s="48"/>
      <c r="AT57" s="48"/>
      <c r="AU57" s="48"/>
      <c r="AV57" s="48"/>
      <c r="AW57" s="48"/>
      <c r="AX57" s="48"/>
      <c r="AY57" s="48"/>
      <c r="AZ57" s="48"/>
      <c r="BA57" s="48"/>
    </row>
    <row r="58" spans="2:53" s="46" customFormat="1" ht="30" customHeight="1" x14ac:dyDescent="0.25">
      <c r="B58" s="334"/>
      <c r="C58" s="337" t="s">
        <v>253</v>
      </c>
      <c r="D58" s="338" t="s">
        <v>160</v>
      </c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198"/>
      <c r="AN58" s="48"/>
      <c r="AO58" s="48"/>
      <c r="AP58" s="48"/>
      <c r="AQ58" s="182">
        <v>1</v>
      </c>
      <c r="AR58" s="48"/>
      <c r="AS58" s="48"/>
      <c r="AT58" s="48"/>
      <c r="AU58" s="48"/>
      <c r="AV58" s="48"/>
      <c r="AW58" s="48"/>
      <c r="AX58" s="48"/>
      <c r="AY58" s="48"/>
      <c r="AZ58" s="48"/>
      <c r="BA58" s="48"/>
    </row>
    <row r="59" spans="2:53" s="46" customFormat="1" ht="45.75" customHeight="1" x14ac:dyDescent="0.25">
      <c r="B59" s="334"/>
      <c r="C59" s="337"/>
      <c r="D59" s="33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206">
        <v>1</v>
      </c>
      <c r="AR59" s="48"/>
      <c r="AS59" s="48"/>
      <c r="AT59" s="48"/>
      <c r="AU59" s="48"/>
      <c r="AV59" s="48"/>
      <c r="AW59" s="48"/>
      <c r="AX59" s="48"/>
      <c r="AY59" s="48"/>
      <c r="AZ59" s="48"/>
      <c r="BA59" s="48"/>
    </row>
    <row r="60" spans="2:53" s="46" customFormat="1" ht="30" customHeight="1" x14ac:dyDescent="0.25">
      <c r="B60" s="334"/>
      <c r="C60" s="337" t="s">
        <v>369</v>
      </c>
      <c r="D60" s="338" t="s">
        <v>160</v>
      </c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J60" s="48"/>
      <c r="AK60" s="48"/>
      <c r="AL60" s="48"/>
      <c r="AM60" s="48"/>
      <c r="AN60" s="48"/>
      <c r="AO60" s="48"/>
      <c r="AP60" s="48"/>
      <c r="AQ60" s="182">
        <v>1</v>
      </c>
      <c r="AR60" s="48"/>
      <c r="AS60" s="48"/>
      <c r="AT60" s="48"/>
      <c r="AU60" s="48"/>
      <c r="AV60" s="48"/>
      <c r="AW60" s="48"/>
      <c r="AX60" s="48"/>
      <c r="AY60" s="48"/>
      <c r="AZ60" s="48"/>
      <c r="BA60" s="48"/>
    </row>
    <row r="61" spans="2:53" s="46" customFormat="1" ht="30" customHeight="1" x14ac:dyDescent="0.25">
      <c r="B61" s="334"/>
      <c r="C61" s="337"/>
      <c r="D61" s="33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206">
        <v>1</v>
      </c>
      <c r="AR61" s="48"/>
      <c r="AS61" s="48"/>
      <c r="AT61" s="48"/>
      <c r="AU61" s="48"/>
      <c r="AV61" s="48"/>
      <c r="AW61" s="48"/>
      <c r="AX61" s="48"/>
      <c r="AY61" s="48"/>
      <c r="AZ61" s="48"/>
      <c r="BA61" s="48"/>
    </row>
    <row r="62" spans="2:53" s="46" customFormat="1" ht="53.25" customHeight="1" x14ac:dyDescent="0.25">
      <c r="B62" s="334"/>
      <c r="C62" s="258" t="s">
        <v>410</v>
      </c>
      <c r="D62" s="226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182">
        <v>1</v>
      </c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  <c r="BA62" s="48"/>
    </row>
    <row r="63" spans="2:53" s="46" customFormat="1" ht="49.5" customHeight="1" x14ac:dyDescent="0.25">
      <c r="B63" s="334"/>
      <c r="C63" s="258" t="s">
        <v>411</v>
      </c>
      <c r="D63" s="226" t="s">
        <v>349</v>
      </c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206">
        <v>1</v>
      </c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182">
        <v>1</v>
      </c>
      <c r="AW63" s="48"/>
      <c r="AX63" s="48"/>
      <c r="AY63" s="48"/>
      <c r="AZ63" s="48"/>
      <c r="BA63" s="48"/>
    </row>
    <row r="64" spans="2:53" s="46" customFormat="1" ht="30" customHeight="1" x14ac:dyDescent="0.25">
      <c r="B64" s="346" t="s">
        <v>169</v>
      </c>
      <c r="C64" s="258" t="s">
        <v>170</v>
      </c>
      <c r="D64" s="347" t="s">
        <v>171</v>
      </c>
      <c r="E64" s="48"/>
      <c r="F64" s="48"/>
      <c r="G64" s="48"/>
      <c r="H64" s="182">
        <v>1</v>
      </c>
      <c r="I64" s="48"/>
      <c r="J64" s="48"/>
      <c r="K64" s="182">
        <v>1</v>
      </c>
      <c r="L64" s="48"/>
      <c r="M64" s="48"/>
      <c r="N64" s="48"/>
      <c r="O64" s="182">
        <v>1</v>
      </c>
      <c r="P64" s="48"/>
      <c r="Q64" s="48"/>
      <c r="R64" s="48"/>
      <c r="S64" s="182">
        <v>1</v>
      </c>
      <c r="T64" s="48"/>
      <c r="U64" s="48"/>
      <c r="V64" s="48"/>
      <c r="W64" s="182">
        <v>1</v>
      </c>
      <c r="X64" s="48"/>
      <c r="Y64" s="48"/>
      <c r="Z64" s="48"/>
      <c r="AA64" s="182">
        <v>1</v>
      </c>
      <c r="AB64" s="48"/>
      <c r="AC64" s="48"/>
      <c r="AD64" s="48"/>
      <c r="AE64" s="182">
        <v>1</v>
      </c>
      <c r="AF64" s="48"/>
      <c r="AG64" s="48"/>
      <c r="AH64" s="48"/>
      <c r="AI64" s="182">
        <v>1</v>
      </c>
      <c r="AJ64" s="48"/>
      <c r="AK64" s="48"/>
      <c r="AL64" s="48"/>
      <c r="AM64" s="182">
        <v>1</v>
      </c>
      <c r="AN64" s="48"/>
      <c r="AO64" s="48"/>
      <c r="AP64" s="48"/>
      <c r="AQ64" s="182">
        <v>1</v>
      </c>
      <c r="AR64" s="48"/>
      <c r="AS64" s="48"/>
      <c r="AT64" s="48"/>
      <c r="AU64" s="182">
        <v>1</v>
      </c>
      <c r="AV64" s="48"/>
      <c r="AW64" s="48"/>
      <c r="AX64" s="48"/>
      <c r="AY64" s="182">
        <v>1</v>
      </c>
      <c r="AZ64" s="48"/>
      <c r="BA64" s="48"/>
    </row>
    <row r="65" spans="1:53" s="46" customFormat="1" ht="30" customHeight="1" x14ac:dyDescent="0.25">
      <c r="B65" s="346"/>
      <c r="C65" s="258" t="s">
        <v>378</v>
      </c>
      <c r="D65" s="347"/>
      <c r="E65" s="48"/>
      <c r="F65" s="48"/>
      <c r="G65" s="48"/>
      <c r="H65" s="206">
        <v>1</v>
      </c>
      <c r="I65" s="48"/>
      <c r="J65" s="48"/>
      <c r="K65" s="206">
        <v>1</v>
      </c>
      <c r="L65" s="48"/>
      <c r="M65" s="48"/>
      <c r="N65" s="48"/>
      <c r="O65" s="206">
        <v>1</v>
      </c>
      <c r="P65" s="48"/>
      <c r="Q65" s="48"/>
      <c r="R65" s="48"/>
      <c r="S65" s="206">
        <v>1</v>
      </c>
      <c r="T65" s="48"/>
      <c r="U65" s="48"/>
      <c r="V65" s="48"/>
      <c r="W65" s="206">
        <v>1</v>
      </c>
      <c r="X65" s="48"/>
      <c r="Y65" s="48"/>
      <c r="Z65" s="48"/>
      <c r="AA65" s="206">
        <v>1</v>
      </c>
      <c r="AB65" s="48"/>
      <c r="AC65" s="48"/>
      <c r="AD65" s="48"/>
      <c r="AE65" s="206">
        <v>1</v>
      </c>
      <c r="AF65" s="182">
        <v>1</v>
      </c>
      <c r="AG65" s="48"/>
      <c r="AH65" s="48"/>
      <c r="AI65" s="206">
        <v>1</v>
      </c>
      <c r="AJ65" s="48"/>
      <c r="AK65" s="48"/>
      <c r="AL65" s="48"/>
      <c r="AM65" s="206">
        <v>1</v>
      </c>
      <c r="AN65" s="48"/>
      <c r="AO65" s="48"/>
      <c r="AP65" s="48"/>
      <c r="AQ65" s="206">
        <v>1</v>
      </c>
      <c r="AR65" s="48"/>
      <c r="AS65" s="48"/>
      <c r="AT65" s="48"/>
      <c r="AU65" s="48"/>
      <c r="AV65" s="182">
        <v>1</v>
      </c>
      <c r="AW65" s="48"/>
      <c r="AX65" s="48"/>
      <c r="AY65" s="48"/>
      <c r="AZ65" s="48"/>
      <c r="BA65" s="48"/>
    </row>
    <row r="66" spans="1:53" s="46" customFormat="1" ht="30" customHeight="1" x14ac:dyDescent="0.25">
      <c r="B66" s="346" t="s">
        <v>172</v>
      </c>
      <c r="C66" s="258" t="s">
        <v>170</v>
      </c>
      <c r="D66" s="347" t="s">
        <v>173</v>
      </c>
      <c r="E66" s="48"/>
      <c r="F66" s="48"/>
      <c r="G66" s="48"/>
      <c r="H66" s="182">
        <v>1</v>
      </c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182">
        <v>1</v>
      </c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182">
        <v>1</v>
      </c>
      <c r="AF66" s="48"/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182">
        <v>1</v>
      </c>
      <c r="AR66" s="48"/>
      <c r="AS66" s="48"/>
      <c r="AT66" s="48"/>
      <c r="AU66" s="48"/>
      <c r="AV66" s="48"/>
      <c r="AW66" s="48"/>
      <c r="AX66" s="48"/>
      <c r="AY66" s="48"/>
      <c r="AZ66" s="48"/>
      <c r="BA66" s="48"/>
    </row>
    <row r="67" spans="1:53" s="46" customFormat="1" ht="30" customHeight="1" x14ac:dyDescent="0.25">
      <c r="B67" s="346"/>
      <c r="C67" s="258" t="s">
        <v>379</v>
      </c>
      <c r="D67" s="347"/>
      <c r="E67" s="48"/>
      <c r="F67" s="48"/>
      <c r="G67" s="48"/>
      <c r="H67" s="206">
        <v>1</v>
      </c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206">
        <v>1</v>
      </c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182">
        <v>1</v>
      </c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182">
        <v>1</v>
      </c>
      <c r="AW67" s="48"/>
      <c r="AX67" s="48"/>
      <c r="AY67" s="48"/>
      <c r="AZ67" s="48"/>
      <c r="BA67" s="48"/>
    </row>
    <row r="68" spans="1:53" s="46" customFormat="1" ht="49.5" customHeight="1" x14ac:dyDescent="0.25">
      <c r="B68" s="334" t="s">
        <v>254</v>
      </c>
      <c r="C68" s="259" t="s">
        <v>375</v>
      </c>
      <c r="D68" s="338" t="s">
        <v>256</v>
      </c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182">
        <v>1</v>
      </c>
      <c r="Z68" s="48"/>
      <c r="AA68" s="48"/>
      <c r="AB68" s="48"/>
      <c r="AC68" s="48"/>
      <c r="AD68" s="48"/>
      <c r="AE68" s="48"/>
      <c r="AF68" s="206">
        <v>1</v>
      </c>
      <c r="AG68" s="48"/>
      <c r="AH68" s="48"/>
      <c r="AI68" s="48"/>
      <c r="AJ68" s="48"/>
      <c r="AK68" s="48"/>
      <c r="AL68" s="48"/>
      <c r="AM68" s="48"/>
      <c r="AN68" s="48"/>
      <c r="AO68" s="48"/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182">
        <v>1</v>
      </c>
      <c r="BA68" s="48"/>
    </row>
    <row r="69" spans="1:53" s="46" customFormat="1" ht="50.25" customHeight="1" x14ac:dyDescent="0.25">
      <c r="B69" s="334"/>
      <c r="C69" s="259" t="s">
        <v>376</v>
      </c>
      <c r="D69" s="33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206">
        <v>1</v>
      </c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182">
        <v>1</v>
      </c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</row>
    <row r="70" spans="1:53" s="46" customFormat="1" ht="30" customHeight="1" x14ac:dyDescent="0.25">
      <c r="B70" s="334"/>
      <c r="C70" s="259" t="s">
        <v>377</v>
      </c>
      <c r="D70" s="33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182">
        <v>1</v>
      </c>
      <c r="AG70" s="48"/>
      <c r="AH70" s="48"/>
      <c r="AI70" s="48"/>
      <c r="AJ70" s="48"/>
      <c r="AK70" s="48"/>
      <c r="AL70" s="48"/>
      <c r="AM70" s="206">
        <v>1</v>
      </c>
      <c r="AN70" s="48"/>
      <c r="AO70" s="48"/>
      <c r="AP70" s="48"/>
      <c r="AQ70" s="48"/>
      <c r="AR70" s="48"/>
      <c r="AS70" s="48"/>
      <c r="AT70" s="48"/>
      <c r="AU70" s="48"/>
      <c r="AV70" s="182">
        <v>1</v>
      </c>
      <c r="AW70" s="48"/>
      <c r="AX70" s="48"/>
      <c r="AY70" s="48"/>
      <c r="AZ70" s="48"/>
      <c r="BA70" s="48"/>
    </row>
    <row r="71" spans="1:53" s="46" customFormat="1" ht="30" customHeight="1" x14ac:dyDescent="0.25">
      <c r="B71" s="334" t="s">
        <v>255</v>
      </c>
      <c r="C71" s="259" t="s">
        <v>380</v>
      </c>
      <c r="D71" s="338" t="s">
        <v>256</v>
      </c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182">
        <v>1</v>
      </c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  <c r="AN71" s="48"/>
      <c r="AO71" s="48"/>
      <c r="AP71" s="48"/>
      <c r="AQ71" s="48"/>
      <c r="AR71" s="48"/>
      <c r="AS71" s="48"/>
      <c r="AT71" s="48"/>
      <c r="AU71" s="48"/>
      <c r="AV71" s="48"/>
      <c r="AW71" s="48"/>
      <c r="AX71" s="182">
        <v>1</v>
      </c>
      <c r="AY71" s="48"/>
      <c r="AZ71" s="48"/>
      <c r="BA71" s="48"/>
    </row>
    <row r="72" spans="1:53" s="46" customFormat="1" ht="30" customHeight="1" x14ac:dyDescent="0.25">
      <c r="A72" s="46">
        <v>0</v>
      </c>
      <c r="B72" s="334"/>
      <c r="C72" s="259" t="s">
        <v>381</v>
      </c>
      <c r="D72" s="33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  <c r="AN72" s="182">
        <v>1</v>
      </c>
      <c r="AO72" s="48"/>
      <c r="AP72" s="48"/>
      <c r="AQ72" s="48"/>
      <c r="AR72" s="48"/>
      <c r="AS72" s="48"/>
      <c r="AT72" s="48"/>
      <c r="AU72" s="48"/>
      <c r="AV72" s="48"/>
      <c r="AW72" s="48"/>
      <c r="AX72" s="182"/>
      <c r="AY72" s="48"/>
      <c r="AZ72" s="48"/>
      <c r="BA72" s="48"/>
    </row>
    <row r="73" spans="1:53" s="46" customFormat="1" ht="30" customHeight="1" x14ac:dyDescent="0.25">
      <c r="B73" s="334"/>
      <c r="C73" s="259" t="s">
        <v>382</v>
      </c>
      <c r="D73" s="33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182">
        <v>1</v>
      </c>
      <c r="AG73" s="48"/>
      <c r="AH73" s="48"/>
      <c r="AI73" s="48"/>
      <c r="AJ73" s="48"/>
      <c r="AK73" s="48"/>
      <c r="AL73" s="48"/>
      <c r="AM73" s="48"/>
      <c r="AN73" s="48"/>
      <c r="AO73" s="48"/>
      <c r="AP73" s="48"/>
      <c r="AQ73" s="48"/>
      <c r="AR73" s="48"/>
      <c r="AS73" s="48"/>
      <c r="AT73" s="48"/>
      <c r="AU73" s="48"/>
      <c r="AV73" s="48"/>
      <c r="AW73" s="48"/>
      <c r="AX73" s="48"/>
      <c r="AY73" s="48"/>
      <c r="AZ73" s="48"/>
      <c r="BA73" s="48"/>
    </row>
    <row r="74" spans="1:53" s="126" customFormat="1" ht="56.25" customHeight="1" x14ac:dyDescent="0.25">
      <c r="B74" s="228" t="s">
        <v>370</v>
      </c>
      <c r="C74" s="261" t="s">
        <v>383</v>
      </c>
      <c r="D74" s="229" t="s">
        <v>385</v>
      </c>
      <c r="E74" s="183"/>
      <c r="F74" s="183"/>
      <c r="G74" s="183"/>
      <c r="H74" s="183"/>
      <c r="I74" s="183"/>
      <c r="J74" s="183"/>
      <c r="K74" s="183"/>
      <c r="L74" s="183"/>
      <c r="M74" s="183"/>
      <c r="N74" s="183"/>
      <c r="O74" s="183"/>
      <c r="P74" s="183"/>
      <c r="Q74" s="183"/>
      <c r="R74" s="183"/>
      <c r="S74" s="183"/>
      <c r="T74" s="183"/>
      <c r="U74" s="183"/>
      <c r="V74" s="183"/>
      <c r="W74" s="183"/>
      <c r="X74" s="183"/>
      <c r="Y74" s="183"/>
      <c r="Z74" s="185">
        <v>1</v>
      </c>
      <c r="AA74" s="183"/>
      <c r="AB74" s="183"/>
      <c r="AC74" s="183"/>
      <c r="AD74" s="183"/>
      <c r="AE74" s="183"/>
      <c r="AF74" s="183"/>
      <c r="AG74" s="183"/>
      <c r="AH74" s="183"/>
      <c r="AI74" s="183"/>
      <c r="AJ74" s="183"/>
      <c r="AK74" s="183"/>
      <c r="AL74" s="183"/>
      <c r="AM74" s="183"/>
      <c r="AN74" s="183"/>
      <c r="AO74" s="183"/>
      <c r="AP74" s="183"/>
      <c r="AQ74" s="183"/>
      <c r="AR74" s="183"/>
      <c r="AS74" s="183"/>
      <c r="AT74" s="183"/>
      <c r="AU74" s="183"/>
      <c r="AV74" s="183"/>
      <c r="AW74" s="183"/>
      <c r="AX74" s="183"/>
      <c r="AY74" s="183"/>
      <c r="AZ74" s="183"/>
      <c r="BA74" s="183"/>
    </row>
    <row r="75" spans="1:53" s="126" customFormat="1" ht="29.25" x14ac:dyDescent="0.25">
      <c r="B75" s="354" t="s">
        <v>371</v>
      </c>
      <c r="C75" s="261" t="s">
        <v>386</v>
      </c>
      <c r="D75" s="229" t="s">
        <v>349</v>
      </c>
      <c r="E75" s="183"/>
      <c r="F75" s="183"/>
      <c r="G75" s="183"/>
      <c r="H75" s="183"/>
      <c r="I75" s="183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83"/>
      <c r="U75" s="183"/>
      <c r="V75" s="183"/>
      <c r="W75" s="183"/>
      <c r="X75" s="183"/>
      <c r="Y75" s="185">
        <v>1</v>
      </c>
      <c r="Z75" s="183"/>
      <c r="AA75" s="183"/>
      <c r="AB75" s="183"/>
      <c r="AC75" s="183"/>
      <c r="AD75" s="183"/>
      <c r="AE75" s="183"/>
      <c r="AF75" s="183"/>
      <c r="AG75" s="183"/>
      <c r="AH75" s="183"/>
      <c r="AI75" s="183"/>
      <c r="AJ75" s="183"/>
      <c r="AK75" s="183"/>
      <c r="AL75" s="183"/>
      <c r="AM75" s="183"/>
      <c r="AN75" s="183"/>
      <c r="AO75" s="183"/>
      <c r="AP75" s="183"/>
      <c r="AQ75" s="183"/>
      <c r="AR75" s="183"/>
      <c r="AS75" s="183"/>
      <c r="AT75" s="183"/>
      <c r="AU75" s="183"/>
      <c r="AV75" s="183"/>
      <c r="AW75" s="183"/>
      <c r="AX75" s="183"/>
      <c r="AY75" s="183"/>
      <c r="AZ75" s="183"/>
      <c r="BA75" s="183"/>
    </row>
    <row r="76" spans="1:53" s="126" customFormat="1" ht="48.75" customHeight="1" x14ac:dyDescent="0.25">
      <c r="B76" s="355"/>
      <c r="C76" s="261" t="s">
        <v>387</v>
      </c>
      <c r="D76" s="230" t="s">
        <v>389</v>
      </c>
      <c r="E76" s="183"/>
      <c r="F76" s="183"/>
      <c r="G76" s="183"/>
      <c r="H76" s="183"/>
      <c r="I76" s="183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3"/>
      <c r="V76" s="183"/>
      <c r="W76" s="183"/>
      <c r="X76" s="183"/>
      <c r="Y76" s="206">
        <v>1</v>
      </c>
      <c r="Z76" s="183"/>
      <c r="AA76" s="183"/>
      <c r="AB76" s="183"/>
      <c r="AC76" s="183"/>
      <c r="AD76" s="183"/>
      <c r="AE76" s="185">
        <v>1</v>
      </c>
      <c r="AF76" s="183"/>
      <c r="AG76" s="183"/>
      <c r="AH76" s="183"/>
      <c r="AI76" s="183"/>
      <c r="AJ76" s="183"/>
      <c r="AK76" s="183"/>
      <c r="AL76" s="183"/>
      <c r="AM76" s="183"/>
      <c r="AN76" s="183"/>
      <c r="AO76" s="183"/>
      <c r="AP76" s="183"/>
      <c r="AQ76" s="183"/>
      <c r="AR76" s="183"/>
      <c r="AS76" s="183"/>
      <c r="AT76" s="183"/>
      <c r="AU76" s="183"/>
      <c r="AV76" s="183"/>
      <c r="AW76" s="183"/>
      <c r="AX76" s="183"/>
      <c r="AY76" s="183"/>
      <c r="AZ76" s="183"/>
      <c r="BA76" s="183"/>
    </row>
    <row r="77" spans="1:53" s="126" customFormat="1" ht="35.25" customHeight="1" x14ac:dyDescent="0.25">
      <c r="B77" s="355"/>
      <c r="C77" s="350" t="s">
        <v>388</v>
      </c>
      <c r="D77" s="352" t="s">
        <v>349</v>
      </c>
      <c r="E77" s="183"/>
      <c r="F77" s="183"/>
      <c r="G77" s="183"/>
      <c r="H77" s="183"/>
      <c r="I77" s="183"/>
      <c r="J77" s="183"/>
      <c r="K77" s="183"/>
      <c r="L77" s="183"/>
      <c r="M77" s="183"/>
      <c r="N77" s="183"/>
      <c r="O77" s="183"/>
      <c r="P77" s="183"/>
      <c r="Q77" s="183"/>
      <c r="R77" s="183"/>
      <c r="S77" s="183"/>
      <c r="T77" s="183"/>
      <c r="U77" s="183"/>
      <c r="V77" s="183"/>
      <c r="W77" s="183"/>
      <c r="X77" s="183"/>
      <c r="Y77" s="183"/>
      <c r="Z77" s="183"/>
      <c r="AA77" s="183"/>
      <c r="AB77" s="183"/>
      <c r="AC77" s="183"/>
      <c r="AD77" s="183"/>
      <c r="AE77" s="197"/>
      <c r="AF77" s="185">
        <v>1</v>
      </c>
      <c r="AG77" s="183"/>
      <c r="AH77" s="183"/>
      <c r="AI77" s="183"/>
      <c r="AJ77" s="183"/>
      <c r="AK77" s="183"/>
      <c r="AL77" s="183"/>
      <c r="AM77" s="183"/>
      <c r="AN77" s="183"/>
      <c r="AO77" s="183"/>
      <c r="AP77" s="183"/>
      <c r="AQ77" s="183"/>
      <c r="AR77" s="183"/>
      <c r="AS77" s="183"/>
      <c r="AT77" s="183"/>
      <c r="AU77" s="183"/>
      <c r="AV77" s="185">
        <v>1</v>
      </c>
      <c r="AW77" s="183"/>
      <c r="AX77" s="183"/>
      <c r="AY77" s="183"/>
      <c r="AZ77" s="183"/>
      <c r="BA77" s="183"/>
    </row>
    <row r="78" spans="1:53" s="126" customFormat="1" ht="35.25" customHeight="1" x14ac:dyDescent="0.25">
      <c r="B78" s="356"/>
      <c r="C78" s="351"/>
      <c r="D78" s="353"/>
      <c r="E78" s="183"/>
      <c r="F78" s="183"/>
      <c r="G78" s="183"/>
      <c r="H78" s="183"/>
      <c r="I78" s="183"/>
      <c r="J78" s="183"/>
      <c r="K78" s="183"/>
      <c r="L78" s="183"/>
      <c r="M78" s="183"/>
      <c r="N78" s="183"/>
      <c r="O78" s="183"/>
      <c r="P78" s="183"/>
      <c r="Q78" s="183"/>
      <c r="R78" s="183"/>
      <c r="S78" s="183"/>
      <c r="T78" s="183"/>
      <c r="U78" s="183"/>
      <c r="V78" s="183"/>
      <c r="W78" s="183"/>
      <c r="X78" s="183"/>
      <c r="Y78" s="183"/>
      <c r="Z78" s="183"/>
      <c r="AA78" s="183"/>
      <c r="AB78" s="183"/>
      <c r="AC78" s="183"/>
      <c r="AD78" s="183"/>
      <c r="AE78" s="197"/>
      <c r="AF78" s="206">
        <v>1</v>
      </c>
      <c r="AG78" s="183"/>
      <c r="AH78" s="183"/>
      <c r="AI78" s="183"/>
      <c r="AJ78" s="183"/>
      <c r="AK78" s="183"/>
      <c r="AL78" s="183"/>
      <c r="AM78" s="183"/>
      <c r="AN78" s="183"/>
      <c r="AO78" s="183"/>
      <c r="AP78" s="183"/>
      <c r="AQ78" s="183"/>
      <c r="AR78" s="183"/>
      <c r="AS78" s="183"/>
      <c r="AT78" s="183"/>
      <c r="AU78" s="183"/>
      <c r="AV78" s="185"/>
      <c r="AW78" s="183"/>
      <c r="AX78" s="183"/>
      <c r="AY78" s="183"/>
      <c r="AZ78" s="183"/>
      <c r="BA78" s="183"/>
    </row>
    <row r="79" spans="1:53" ht="21" customHeight="1" x14ac:dyDescent="0.25">
      <c r="B79" s="361" t="s">
        <v>372</v>
      </c>
      <c r="C79" s="357" t="s">
        <v>390</v>
      </c>
      <c r="D79" s="359" t="s">
        <v>349</v>
      </c>
      <c r="E79" s="184"/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5">
        <v>1</v>
      </c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184"/>
      <c r="AY79" s="184"/>
      <c r="AZ79" s="184"/>
      <c r="BA79" s="184"/>
    </row>
    <row r="80" spans="1:53" ht="26.25" customHeight="1" x14ac:dyDescent="0.25">
      <c r="B80" s="361"/>
      <c r="C80" s="358"/>
      <c r="D80" s="360"/>
      <c r="E80" s="184"/>
      <c r="F80" s="184"/>
      <c r="G80" s="184"/>
      <c r="H80" s="184"/>
      <c r="I80" s="184"/>
      <c r="J80" s="184"/>
      <c r="K80" s="184"/>
      <c r="L80" s="184"/>
      <c r="M80" s="184"/>
      <c r="N80" s="184"/>
      <c r="O80" s="184"/>
      <c r="P80" s="184"/>
      <c r="Q80" s="184"/>
      <c r="R80" s="184"/>
      <c r="S80" s="184"/>
      <c r="T80" s="184"/>
      <c r="U80" s="184"/>
      <c r="V80" s="184"/>
      <c r="W80" s="184"/>
      <c r="X80" s="184"/>
      <c r="Y80" s="206">
        <v>1</v>
      </c>
      <c r="Z80" s="184"/>
      <c r="AA80" s="184"/>
      <c r="AB80" s="184"/>
      <c r="AC80" s="184"/>
      <c r="AD80" s="184"/>
      <c r="AE80" s="184"/>
      <c r="AF80" s="184"/>
      <c r="AG80" s="184"/>
      <c r="AH80" s="184"/>
      <c r="AI80" s="184"/>
      <c r="AJ80" s="184"/>
      <c r="AK80" s="184"/>
      <c r="AL80" s="184"/>
      <c r="AM80" s="184"/>
      <c r="AN80" s="184"/>
      <c r="AO80" s="184"/>
      <c r="AP80" s="184"/>
      <c r="AQ80" s="184"/>
      <c r="AR80" s="184"/>
      <c r="AS80" s="184"/>
      <c r="AT80" s="184"/>
      <c r="AU80" s="184"/>
      <c r="AV80" s="184"/>
      <c r="AW80" s="184"/>
      <c r="AX80" s="184"/>
      <c r="AY80" s="184"/>
      <c r="AZ80" s="184"/>
      <c r="BA80" s="184"/>
    </row>
    <row r="81" spans="2:53" ht="29.25" x14ac:dyDescent="0.25">
      <c r="B81" s="361"/>
      <c r="C81" s="262" t="s">
        <v>391</v>
      </c>
      <c r="D81" s="231" t="s">
        <v>385</v>
      </c>
      <c r="E81" s="184"/>
      <c r="F81" s="184"/>
      <c r="G81" s="184"/>
      <c r="H81" s="184"/>
      <c r="I81" s="184"/>
      <c r="J81" s="184"/>
      <c r="K81" s="184"/>
      <c r="L81" s="184"/>
      <c r="M81" s="184"/>
      <c r="N81" s="184"/>
      <c r="O81" s="184"/>
      <c r="P81" s="184"/>
      <c r="Q81" s="184"/>
      <c r="R81" s="184"/>
      <c r="S81" s="184"/>
      <c r="T81" s="184"/>
      <c r="U81" s="184"/>
      <c r="V81" s="184"/>
      <c r="W81" s="184"/>
      <c r="X81" s="184"/>
      <c r="Y81" s="185">
        <v>1</v>
      </c>
      <c r="Z81" s="197"/>
      <c r="AA81" s="197"/>
      <c r="AB81" s="197"/>
      <c r="AC81" s="183"/>
      <c r="AD81" s="184"/>
      <c r="AE81" s="184"/>
      <c r="AF81" s="184"/>
      <c r="AG81" s="184"/>
      <c r="AH81" s="184"/>
      <c r="AI81" s="184"/>
      <c r="AJ81" s="184"/>
      <c r="AK81" s="184"/>
      <c r="AL81" s="184"/>
      <c r="AM81" s="184"/>
      <c r="AN81" s="184"/>
      <c r="AO81" s="184"/>
      <c r="AP81" s="184"/>
      <c r="AQ81" s="184"/>
      <c r="AR81" s="184"/>
      <c r="AS81" s="184"/>
      <c r="AT81" s="184"/>
      <c r="AU81" s="184"/>
      <c r="AV81" s="184"/>
      <c r="AW81" s="184"/>
      <c r="AX81" s="184"/>
      <c r="AY81" s="184"/>
      <c r="AZ81" s="184"/>
      <c r="BA81" s="184"/>
    </row>
    <row r="82" spans="2:53" ht="29.25" x14ac:dyDescent="0.25">
      <c r="B82" s="361"/>
      <c r="C82" s="262" t="s">
        <v>392</v>
      </c>
      <c r="D82" s="231" t="s">
        <v>349</v>
      </c>
      <c r="E82" s="184"/>
      <c r="F82" s="184"/>
      <c r="G82" s="184"/>
      <c r="H82" s="184"/>
      <c r="I82" s="184"/>
      <c r="J82" s="184"/>
      <c r="K82" s="184"/>
      <c r="L82" s="184"/>
      <c r="M82" s="184"/>
      <c r="N82" s="184"/>
      <c r="O82" s="184"/>
      <c r="P82" s="184"/>
      <c r="Q82" s="184"/>
      <c r="R82" s="184"/>
      <c r="S82" s="184"/>
      <c r="T82" s="184"/>
      <c r="U82" s="184"/>
      <c r="V82" s="184"/>
      <c r="W82" s="184"/>
      <c r="X82" s="184"/>
      <c r="Y82" s="184"/>
      <c r="Z82" s="184"/>
      <c r="AA82" s="184"/>
      <c r="AB82" s="184"/>
      <c r="AC82" s="184"/>
      <c r="AD82" s="184"/>
      <c r="AE82" s="184"/>
      <c r="AF82" s="185">
        <v>1</v>
      </c>
      <c r="AG82" s="184"/>
      <c r="AH82" s="184"/>
      <c r="AI82" s="184"/>
      <c r="AJ82" s="184"/>
      <c r="AK82" s="184"/>
      <c r="AL82" s="184"/>
      <c r="AM82" s="184"/>
      <c r="AN82" s="184"/>
      <c r="AO82" s="184"/>
      <c r="AP82" s="184"/>
      <c r="AQ82" s="184"/>
      <c r="AR82" s="184"/>
      <c r="AS82" s="184"/>
      <c r="AT82" s="184"/>
      <c r="AU82" s="184"/>
      <c r="AV82" s="185">
        <v>1</v>
      </c>
      <c r="AW82" s="184"/>
      <c r="AX82" s="184"/>
      <c r="AY82" s="184"/>
      <c r="AZ82" s="184"/>
      <c r="BA82" s="184"/>
    </row>
    <row r="83" spans="2:53" ht="29.25" customHeight="1" x14ac:dyDescent="0.25">
      <c r="B83" s="361" t="s">
        <v>373</v>
      </c>
      <c r="C83" s="262" t="s">
        <v>393</v>
      </c>
      <c r="D83" s="231" t="s">
        <v>349</v>
      </c>
      <c r="E83" s="184"/>
      <c r="F83" s="184"/>
      <c r="G83" s="184"/>
      <c r="H83" s="184"/>
      <c r="I83" s="184"/>
      <c r="J83" s="184"/>
      <c r="K83" s="184"/>
      <c r="L83" s="184"/>
      <c r="M83" s="184"/>
      <c r="N83" s="184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5">
        <v>1</v>
      </c>
      <c r="Z83" s="184"/>
      <c r="AA83" s="184"/>
      <c r="AB83" s="184"/>
      <c r="AC83" s="184"/>
      <c r="AD83" s="184"/>
      <c r="AE83" s="184"/>
      <c r="AF83" s="184"/>
      <c r="AG83" s="184"/>
      <c r="AH83" s="184"/>
      <c r="AI83" s="184"/>
      <c r="AJ83" s="184"/>
      <c r="AK83" s="184"/>
      <c r="AL83" s="184"/>
      <c r="AM83" s="184"/>
      <c r="AN83" s="184"/>
      <c r="AO83" s="184"/>
      <c r="AP83" s="184"/>
      <c r="AQ83" s="184"/>
      <c r="AR83" s="184"/>
      <c r="AS83" s="184"/>
      <c r="AT83" s="184"/>
      <c r="AU83" s="184"/>
      <c r="AV83" s="184"/>
      <c r="AW83" s="184"/>
      <c r="AX83" s="184"/>
      <c r="AY83" s="184"/>
      <c r="AZ83" s="184"/>
      <c r="BA83" s="184"/>
    </row>
    <row r="84" spans="2:53" ht="29.25" x14ac:dyDescent="0.25">
      <c r="B84" s="361"/>
      <c r="C84" s="262" t="s">
        <v>394</v>
      </c>
      <c r="D84" s="231" t="s">
        <v>385</v>
      </c>
      <c r="E84" s="184"/>
      <c r="F84" s="184"/>
      <c r="G84" s="184"/>
      <c r="H84" s="184"/>
      <c r="I84" s="184"/>
      <c r="J84" s="184"/>
      <c r="K84" s="184"/>
      <c r="L84" s="184"/>
      <c r="M84" s="184"/>
      <c r="N84" s="184"/>
      <c r="O84" s="184"/>
      <c r="P84" s="184"/>
      <c r="Q84" s="184"/>
      <c r="R84" s="184"/>
      <c r="S84" s="184"/>
      <c r="T84" s="184"/>
      <c r="U84" s="184"/>
      <c r="V84" s="184"/>
      <c r="W84" s="184"/>
      <c r="X84" s="184"/>
      <c r="Y84" s="184"/>
      <c r="Z84" s="184"/>
      <c r="AA84" s="184"/>
      <c r="AB84" s="184"/>
      <c r="AC84" s="184"/>
      <c r="AD84" s="184"/>
      <c r="AE84" s="184"/>
      <c r="AF84" s="184"/>
      <c r="AG84" s="197"/>
      <c r="AH84" s="197"/>
      <c r="AI84" s="197"/>
      <c r="AJ84" s="197"/>
      <c r="AK84" s="184"/>
      <c r="AL84" s="184"/>
      <c r="AM84" s="184"/>
      <c r="AN84" s="184"/>
      <c r="AO84" s="197"/>
      <c r="AP84" s="197"/>
      <c r="AQ84" s="197"/>
      <c r="AR84" s="197"/>
      <c r="AS84" s="184"/>
      <c r="AT84" s="184"/>
      <c r="AU84" s="184"/>
      <c r="AV84" s="184"/>
      <c r="AW84" s="184"/>
      <c r="AX84" s="184"/>
      <c r="AY84" s="184"/>
      <c r="AZ84" s="184"/>
      <c r="BA84" s="184"/>
    </row>
    <row r="85" spans="2:53" ht="28.5" customHeight="1" x14ac:dyDescent="0.25">
      <c r="B85" s="361"/>
      <c r="C85" s="262" t="s">
        <v>395</v>
      </c>
      <c r="D85" s="231" t="s">
        <v>349</v>
      </c>
      <c r="E85" s="184"/>
      <c r="F85" s="184"/>
      <c r="G85" s="184"/>
      <c r="H85" s="184"/>
      <c r="I85" s="184"/>
      <c r="J85" s="184"/>
      <c r="K85" s="184"/>
      <c r="L85" s="184"/>
      <c r="M85" s="184"/>
      <c r="N85" s="184"/>
      <c r="O85" s="184"/>
      <c r="P85" s="184"/>
      <c r="Q85" s="184"/>
      <c r="R85" s="184"/>
      <c r="S85" s="184"/>
      <c r="T85" s="184"/>
      <c r="U85" s="184"/>
      <c r="V85" s="184"/>
      <c r="W85" s="184"/>
      <c r="X85" s="184"/>
      <c r="Y85" s="184"/>
      <c r="Z85" s="184"/>
      <c r="AA85" s="184"/>
      <c r="AB85" s="184"/>
      <c r="AC85" s="184"/>
      <c r="AD85" s="184"/>
      <c r="AE85" s="184"/>
      <c r="AF85" s="197"/>
      <c r="AG85" s="184"/>
      <c r="AH85" s="184"/>
      <c r="AI85" s="184"/>
      <c r="AJ85" s="184"/>
      <c r="AK85" s="184"/>
      <c r="AL85" s="184"/>
      <c r="AM85" s="184"/>
      <c r="AN85" s="184"/>
      <c r="AO85" s="184"/>
      <c r="AP85" s="184"/>
      <c r="AQ85" s="184"/>
      <c r="AR85" s="184"/>
      <c r="AS85" s="184"/>
      <c r="AT85" s="184"/>
      <c r="AU85" s="184"/>
      <c r="AV85" s="185">
        <v>1</v>
      </c>
      <c r="AW85" s="184"/>
      <c r="AX85" s="184"/>
      <c r="AY85" s="184"/>
      <c r="AZ85" s="184"/>
      <c r="BA85" s="184"/>
    </row>
    <row r="86" spans="2:53" ht="57.75" x14ac:dyDescent="0.25">
      <c r="B86" s="362" t="s">
        <v>374</v>
      </c>
      <c r="C86" s="262" t="s">
        <v>396</v>
      </c>
      <c r="D86" s="231" t="s">
        <v>349</v>
      </c>
      <c r="E86" s="184"/>
      <c r="F86" s="184"/>
      <c r="G86" s="184"/>
      <c r="H86" s="184"/>
      <c r="I86" s="184"/>
      <c r="J86" s="184"/>
      <c r="K86" s="184"/>
      <c r="L86" s="184"/>
      <c r="M86" s="184"/>
      <c r="N86" s="184"/>
      <c r="O86" s="184"/>
      <c r="P86" s="184"/>
      <c r="Q86" s="184"/>
      <c r="R86" s="184"/>
      <c r="S86" s="184"/>
      <c r="T86" s="184"/>
      <c r="U86" s="184"/>
      <c r="V86" s="184"/>
      <c r="W86" s="184"/>
      <c r="X86" s="184"/>
      <c r="Y86" s="185">
        <v>1</v>
      </c>
      <c r="Z86" s="184"/>
      <c r="AA86" s="184"/>
      <c r="AB86" s="184"/>
      <c r="AC86" s="184"/>
      <c r="AD86" s="184"/>
      <c r="AE86" s="184"/>
      <c r="AF86" s="184"/>
      <c r="AG86" s="184"/>
      <c r="AH86" s="184"/>
      <c r="AI86" s="184"/>
      <c r="AJ86" s="184"/>
      <c r="AK86" s="184"/>
      <c r="AL86" s="184"/>
      <c r="AM86" s="184"/>
      <c r="AN86" s="184"/>
      <c r="AO86" s="184"/>
      <c r="AP86" s="184"/>
      <c r="AQ86" s="184"/>
      <c r="AR86" s="184"/>
      <c r="AS86" s="184"/>
      <c r="AT86" s="184"/>
      <c r="AU86" s="184"/>
      <c r="AV86" s="184"/>
      <c r="AW86" s="184"/>
      <c r="AX86" s="184"/>
      <c r="AY86" s="184"/>
      <c r="AZ86" s="184"/>
      <c r="BA86" s="184"/>
    </row>
    <row r="87" spans="2:53" ht="43.5" x14ac:dyDescent="0.25">
      <c r="B87" s="362"/>
      <c r="C87" s="262" t="s">
        <v>397</v>
      </c>
      <c r="D87" s="231" t="s">
        <v>385</v>
      </c>
      <c r="E87" s="184"/>
      <c r="F87" s="184"/>
      <c r="G87" s="184"/>
      <c r="H87" s="184"/>
      <c r="I87" s="184"/>
      <c r="J87" s="184"/>
      <c r="K87" s="184"/>
      <c r="L87" s="184"/>
      <c r="M87" s="184"/>
      <c r="N87" s="184"/>
      <c r="O87" s="184"/>
      <c r="P87" s="184"/>
      <c r="Q87" s="184"/>
      <c r="R87" s="184"/>
      <c r="S87" s="184"/>
      <c r="T87" s="184"/>
      <c r="U87" s="184"/>
      <c r="V87" s="184"/>
      <c r="W87" s="184"/>
      <c r="X87" s="184"/>
      <c r="Y87" s="184"/>
      <c r="Z87" s="184"/>
      <c r="AA87" s="184"/>
      <c r="AB87" s="184"/>
      <c r="AC87" s="185">
        <v>1</v>
      </c>
      <c r="AD87" s="185">
        <v>1</v>
      </c>
      <c r="AE87" s="185">
        <v>1</v>
      </c>
      <c r="AF87" s="185">
        <v>1</v>
      </c>
      <c r="AG87" s="184"/>
      <c r="AH87" s="184"/>
      <c r="AI87" s="184"/>
      <c r="AJ87" s="184"/>
      <c r="AK87" s="184"/>
      <c r="AL87" s="184"/>
      <c r="AM87" s="184"/>
      <c r="AN87" s="184"/>
      <c r="AO87" s="184"/>
      <c r="AP87" s="184"/>
      <c r="AQ87" s="184"/>
      <c r="AR87" s="184"/>
      <c r="AS87" s="184"/>
      <c r="AT87" s="184"/>
      <c r="AU87" s="184"/>
      <c r="AV87" s="184"/>
      <c r="AW87" s="184"/>
      <c r="AX87" s="184"/>
      <c r="AY87" s="184"/>
      <c r="AZ87" s="184"/>
      <c r="BA87" s="184"/>
    </row>
    <row r="88" spans="2:53" ht="43.5" x14ac:dyDescent="0.25">
      <c r="B88" s="362"/>
      <c r="C88" s="261" t="s">
        <v>398</v>
      </c>
      <c r="D88" s="231" t="s">
        <v>349</v>
      </c>
      <c r="E88" s="184"/>
      <c r="F88" s="184"/>
      <c r="G88" s="184"/>
      <c r="H88" s="184"/>
      <c r="I88" s="184"/>
      <c r="J88" s="184"/>
      <c r="K88" s="184"/>
      <c r="L88" s="184"/>
      <c r="M88" s="184"/>
      <c r="N88" s="184"/>
      <c r="O88" s="184"/>
      <c r="P88" s="184"/>
      <c r="Q88" s="184"/>
      <c r="R88" s="184"/>
      <c r="S88" s="184"/>
      <c r="T88" s="184"/>
      <c r="U88" s="184"/>
      <c r="V88" s="184"/>
      <c r="W88" s="184"/>
      <c r="X88" s="184"/>
      <c r="Y88" s="184"/>
      <c r="Z88" s="184"/>
      <c r="AA88" s="184"/>
      <c r="AB88" s="184"/>
      <c r="AC88" s="184"/>
      <c r="AD88" s="184"/>
      <c r="AE88" s="184"/>
      <c r="AF88" s="185">
        <v>1</v>
      </c>
      <c r="AG88" s="184"/>
      <c r="AH88" s="184"/>
      <c r="AI88" s="184"/>
      <c r="AJ88" s="184"/>
      <c r="AK88" s="184"/>
      <c r="AL88" s="184"/>
      <c r="AM88" s="184"/>
      <c r="AN88" s="184"/>
      <c r="AO88" s="184"/>
      <c r="AP88" s="184"/>
      <c r="AQ88" s="184"/>
      <c r="AR88" s="184"/>
      <c r="AS88" s="184"/>
      <c r="AT88" s="184"/>
      <c r="AU88" s="184"/>
      <c r="AV88" s="185">
        <v>1</v>
      </c>
      <c r="AW88" s="184"/>
      <c r="AX88" s="184"/>
      <c r="AY88" s="184"/>
      <c r="AZ88" s="184"/>
      <c r="BA88" s="184"/>
    </row>
    <row r="89" spans="2:53" ht="42.75" customHeight="1" x14ac:dyDescent="0.25">
      <c r="B89" s="361" t="s">
        <v>399</v>
      </c>
      <c r="C89" s="348" t="s">
        <v>400</v>
      </c>
      <c r="D89" s="231" t="s">
        <v>349</v>
      </c>
      <c r="E89" s="184"/>
      <c r="F89" s="184"/>
      <c r="G89" s="184"/>
      <c r="H89" s="184"/>
      <c r="I89" s="184"/>
      <c r="J89" s="184"/>
      <c r="K89" s="184"/>
      <c r="L89" s="184"/>
      <c r="M89" s="184"/>
      <c r="N89" s="184"/>
      <c r="O89" s="184"/>
      <c r="P89" s="184"/>
      <c r="Q89" s="184"/>
      <c r="R89" s="184"/>
      <c r="S89" s="184"/>
      <c r="T89" s="184"/>
      <c r="U89" s="184"/>
      <c r="V89" s="184"/>
      <c r="W89" s="184"/>
      <c r="X89" s="184"/>
      <c r="Y89" s="232">
        <v>1</v>
      </c>
      <c r="Z89" s="184"/>
      <c r="AA89" s="184"/>
      <c r="AB89" s="184"/>
      <c r="AC89" s="184"/>
      <c r="AD89" s="184"/>
      <c r="AE89" s="184"/>
      <c r="AF89" s="184"/>
      <c r="AG89" s="184"/>
      <c r="AH89" s="184"/>
      <c r="AI89" s="184"/>
      <c r="AJ89" s="184"/>
      <c r="AK89" s="184"/>
      <c r="AL89" s="184"/>
      <c r="AM89" s="184"/>
      <c r="AN89" s="184"/>
      <c r="AO89" s="184"/>
      <c r="AP89" s="184"/>
      <c r="AQ89" s="184"/>
      <c r="AR89" s="184"/>
      <c r="AS89" s="184"/>
      <c r="AT89" s="184"/>
      <c r="AU89" s="184"/>
      <c r="AV89" s="184"/>
      <c r="AW89" s="184"/>
      <c r="AX89" s="184"/>
      <c r="AY89" s="184"/>
      <c r="AZ89" s="184"/>
      <c r="BA89" s="184"/>
    </row>
    <row r="90" spans="2:53" ht="42.75" customHeight="1" x14ac:dyDescent="0.25">
      <c r="B90" s="361"/>
      <c r="C90" s="349"/>
      <c r="D90" s="231"/>
      <c r="E90" s="184"/>
      <c r="F90" s="184"/>
      <c r="G90" s="184"/>
      <c r="H90" s="184"/>
      <c r="I90" s="184"/>
      <c r="J90" s="184"/>
      <c r="K90" s="184"/>
      <c r="L90" s="184"/>
      <c r="M90" s="184"/>
      <c r="N90" s="184"/>
      <c r="O90" s="184"/>
      <c r="P90" s="184"/>
      <c r="Q90" s="184"/>
      <c r="R90" s="184"/>
      <c r="S90" s="184"/>
      <c r="T90" s="184"/>
      <c r="U90" s="184"/>
      <c r="V90" s="184"/>
      <c r="W90" s="184"/>
      <c r="X90" s="184"/>
      <c r="Y90" s="206">
        <v>1</v>
      </c>
      <c r="Z90" s="184"/>
      <c r="AA90" s="184"/>
      <c r="AB90" s="184"/>
      <c r="AC90" s="184"/>
      <c r="AD90" s="184"/>
      <c r="AE90" s="184"/>
      <c r="AF90" s="184"/>
      <c r="AG90" s="184"/>
      <c r="AH90" s="184"/>
      <c r="AI90" s="184"/>
      <c r="AJ90" s="184"/>
      <c r="AK90" s="184"/>
      <c r="AL90" s="184"/>
      <c r="AM90" s="184"/>
      <c r="AN90" s="184"/>
      <c r="AO90" s="184"/>
      <c r="AP90" s="184"/>
      <c r="AQ90" s="184"/>
      <c r="AR90" s="184"/>
      <c r="AS90" s="184"/>
      <c r="AT90" s="184"/>
      <c r="AU90" s="184"/>
      <c r="AV90" s="184"/>
      <c r="AW90" s="184"/>
      <c r="AX90" s="184"/>
      <c r="AY90" s="184"/>
      <c r="AZ90" s="184"/>
      <c r="BA90" s="184"/>
    </row>
    <row r="91" spans="2:53" ht="40.5" customHeight="1" x14ac:dyDescent="0.25"/>
    <row r="92" spans="2:53" x14ac:dyDescent="0.25">
      <c r="B92" s="100"/>
      <c r="C92" s="34"/>
      <c r="D92" s="253"/>
    </row>
    <row r="93" spans="2:53" x14ac:dyDescent="0.25">
      <c r="B93" s="32"/>
      <c r="C93" s="34"/>
      <c r="D93" s="34"/>
    </row>
    <row r="94" spans="2:53" x14ac:dyDescent="0.25">
      <c r="B94" s="32"/>
      <c r="C94" s="34"/>
      <c r="D94" s="252"/>
    </row>
    <row r="95" spans="2:53" x14ac:dyDescent="0.25">
      <c r="B95" s="32"/>
      <c r="C95" s="34"/>
      <c r="D95" s="34"/>
    </row>
    <row r="96" spans="2:53" x14ac:dyDescent="0.25">
      <c r="B96" s="32"/>
      <c r="C96" s="34"/>
      <c r="D96" s="252"/>
    </row>
    <row r="97" spans="2:4" x14ac:dyDescent="0.25">
      <c r="B97" s="100"/>
      <c r="C97" s="34"/>
      <c r="D97" s="34"/>
    </row>
  </sheetData>
  <mergeCells count="83">
    <mergeCell ref="C89:C90"/>
    <mergeCell ref="C77:C78"/>
    <mergeCell ref="D77:D78"/>
    <mergeCell ref="B75:B78"/>
    <mergeCell ref="C79:C80"/>
    <mergeCell ref="D79:D80"/>
    <mergeCell ref="B79:B82"/>
    <mergeCell ref="B83:B85"/>
    <mergeCell ref="B86:B88"/>
    <mergeCell ref="B89:B90"/>
    <mergeCell ref="D56:D57"/>
    <mergeCell ref="C58:C59"/>
    <mergeCell ref="B68:B70"/>
    <mergeCell ref="B71:B73"/>
    <mergeCell ref="D58:D59"/>
    <mergeCell ref="D68:D70"/>
    <mergeCell ref="D71:D73"/>
    <mergeCell ref="B66:B67"/>
    <mergeCell ref="D66:D67"/>
    <mergeCell ref="B64:B65"/>
    <mergeCell ref="D64:D65"/>
    <mergeCell ref="C60:C61"/>
    <mergeCell ref="D60:D61"/>
    <mergeCell ref="B50:B63"/>
    <mergeCell ref="C56:C57"/>
    <mergeCell ref="D50:D51"/>
    <mergeCell ref="C52:C53"/>
    <mergeCell ref="D52:D53"/>
    <mergeCell ref="C54:C55"/>
    <mergeCell ref="D54:D55"/>
    <mergeCell ref="D21:D22"/>
    <mergeCell ref="C26:C27"/>
    <mergeCell ref="D26:D27"/>
    <mergeCell ref="C39:C40"/>
    <mergeCell ref="D39:D40"/>
    <mergeCell ref="C44:C45"/>
    <mergeCell ref="D44:D45"/>
    <mergeCell ref="C23:C24"/>
    <mergeCell ref="D23:D24"/>
    <mergeCell ref="BA5:BA7"/>
    <mergeCell ref="C2:AZ3"/>
    <mergeCell ref="C4:AZ4"/>
    <mergeCell ref="AO6:AR6"/>
    <mergeCell ref="AS6:AV6"/>
    <mergeCell ref="AW6:AZ6"/>
    <mergeCell ref="M6:P6"/>
    <mergeCell ref="Q6:T6"/>
    <mergeCell ref="U6:X6"/>
    <mergeCell ref="Y6:AB6"/>
    <mergeCell ref="AC6:AF6"/>
    <mergeCell ref="AG6:AJ6"/>
    <mergeCell ref="AK6:AN6"/>
    <mergeCell ref="E6:H6"/>
    <mergeCell ref="I6:L6"/>
    <mergeCell ref="D5:D7"/>
    <mergeCell ref="D11:D12"/>
    <mergeCell ref="C19:C20"/>
    <mergeCell ref="D19:D20"/>
    <mergeCell ref="E5:AZ5"/>
    <mergeCell ref="C8:C9"/>
    <mergeCell ref="D8:D9"/>
    <mergeCell ref="C13:C14"/>
    <mergeCell ref="D13:D14"/>
    <mergeCell ref="C15:C16"/>
    <mergeCell ref="D15:D16"/>
    <mergeCell ref="C17:C18"/>
    <mergeCell ref="D17:D18"/>
    <mergeCell ref="B25:B29"/>
    <mergeCell ref="B2:B4"/>
    <mergeCell ref="B5:B7"/>
    <mergeCell ref="C5:C7"/>
    <mergeCell ref="C50:C51"/>
    <mergeCell ref="B30:B32"/>
    <mergeCell ref="B33:B35"/>
    <mergeCell ref="B36:B38"/>
    <mergeCell ref="B39:B42"/>
    <mergeCell ref="B47:B49"/>
    <mergeCell ref="B43:B46"/>
    <mergeCell ref="B11:B12"/>
    <mergeCell ref="C11:C12"/>
    <mergeCell ref="C21:C22"/>
    <mergeCell ref="B8:B9"/>
    <mergeCell ref="B13:B24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7"/>
  <sheetViews>
    <sheetView workbookViewId="0">
      <selection activeCell="B5" sqref="B5"/>
    </sheetView>
  </sheetViews>
  <sheetFormatPr baseColWidth="10" defaultRowHeight="15" x14ac:dyDescent="0.25"/>
  <cols>
    <col min="1" max="1" width="15.42578125" bestFit="1" customWidth="1"/>
  </cols>
  <sheetData>
    <row r="4" spans="1:5" x14ac:dyDescent="0.25">
      <c r="A4" t="s">
        <v>431</v>
      </c>
    </row>
    <row r="5" spans="1:5" x14ac:dyDescent="0.25">
      <c r="A5" t="s">
        <v>432</v>
      </c>
      <c r="B5" s="257">
        <v>43741</v>
      </c>
      <c r="C5">
        <v>8</v>
      </c>
    </row>
    <row r="7" spans="1:5" x14ac:dyDescent="0.25">
      <c r="E7">
        <f>24+24+14</f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SEG. ACTIVIDADES DE GESTIÓN </vt:lpstr>
      <vt:lpstr>PROGRAMA DE BIENESTAR </vt:lpstr>
      <vt:lpstr>PROYECTOS DE APRENDIZAJE PIC </vt:lpstr>
      <vt:lpstr>PLAN ANUAL DE TRABAJO - SG. SST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Carolina Cuadros</dc:creator>
  <cp:lastModifiedBy>Martha del Pilar Gomez</cp:lastModifiedBy>
  <cp:lastPrinted>2019-09-18T19:34:50Z</cp:lastPrinted>
  <dcterms:created xsi:type="dcterms:W3CDTF">2019-04-04T15:40:29Z</dcterms:created>
  <dcterms:modified xsi:type="dcterms:W3CDTF">2020-01-29T22:01:39Z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97e0d407-48b4-42d2-adeb-88c3cf447b5c</vt:lpwstr>
  </property>
</Properties>
</file>