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18\6.1\"/>
    </mc:Choice>
  </mc:AlternateContent>
  <bookViews>
    <workbookView xWindow="0" yWindow="0" windowWidth="20490" windowHeight="7755"/>
  </bookViews>
  <sheets>
    <sheet name="CRONOGRAMA" sheetId="1" r:id="rId1"/>
  </sheets>
  <definedNames>
    <definedName name="_xlnm._FilterDatabase" localSheetId="0" hidden="1">CRONOGRAMA!$B$4:$P$25</definedName>
    <definedName name="_xlnm.Print_Area" localSheetId="0">CRONOGRAMA!$A$1:$Q$64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4" i="1" l="1"/>
  <c r="C54" i="1"/>
</calcChain>
</file>

<file path=xl/sharedStrings.xml><?xml version="1.0" encoding="utf-8"?>
<sst xmlns="http://schemas.openxmlformats.org/spreadsheetml/2006/main" count="119" uniqueCount="84">
  <si>
    <t>ACTIVIDAD</t>
  </si>
  <si>
    <t>RESPONSABLE</t>
  </si>
  <si>
    <t xml:space="preserve">No. 
PARTICIPANTES </t>
  </si>
  <si>
    <t xml:space="preserve">CRONOGRAMA DE EJECUCION </t>
  </si>
  <si>
    <t>ENERO</t>
  </si>
  <si>
    <t>FEBRERO</t>
  </si>
  <si>
    <t>MARZO</t>
  </si>
  <si>
    <t>ABRIL</t>
  </si>
  <si>
    <t>MAYO</t>
  </si>
  <si>
    <t>JUNIO</t>
  </si>
  <si>
    <t>JULIO</t>
  </si>
  <si>
    <t>AGOSTO</t>
  </si>
  <si>
    <t>SEPTIEMBRE</t>
  </si>
  <si>
    <t>OCTUBRE</t>
  </si>
  <si>
    <t>NOVIEMBRE</t>
  </si>
  <si>
    <t>DICIEMBRE</t>
  </si>
  <si>
    <t>Secretaria General - Grupo Gestión Humana y de la Información.</t>
  </si>
  <si>
    <t>Trabajo en Equipo</t>
  </si>
  <si>
    <t>EJECUTADO</t>
  </si>
  <si>
    <t>PENDIENTE</t>
  </si>
  <si>
    <t>Elaboró:</t>
  </si>
  <si>
    <t xml:space="preserve">Aprobó: </t>
  </si>
  <si>
    <t>Laura Caballero García</t>
  </si>
  <si>
    <t>Andrea Cuadros Cortés</t>
  </si>
  <si>
    <t>De acuerdo al Plan Estratégico de Recursos Humanos 2018 y su Plan Institucional de Cpacitación, se ejecutaron las actividades relacionadas en el cronograma con el fin de dar cumplimiento a su objetivo principal "Brindar a todos los Servidores de la Entidad espacios en donde se desarrollen actividades de tipo recreativo, deportivo, cultural, social, de formación y capacitación, y salud ocupacional para el mejoramiento del clima laboral de la entidad", dichas actividades tuvieron una muy buena aceptación por parte de los funcionarios de la entidad, lo cual refelja el esfuerzo, dedicación, trabajo en equipo, aprovechamiento de recursos (financieros, tecnologicos, humanos) y compromiso de parte del área responsable de su coordinación y puesta en marcha, con base en estos resultados se pretende que la gestión para el año siguiente, logre generar un impacto mayor al presentado en este cierre.</t>
  </si>
  <si>
    <t>Oficina Asesora Juridica</t>
  </si>
  <si>
    <t>Acuerdo Macro de Intermediarios de Seguros (Externo)</t>
  </si>
  <si>
    <t>Registro Único de Proponentes SECOP II (Externo)</t>
  </si>
  <si>
    <t>Tienda Virtual (Externo)</t>
  </si>
  <si>
    <t>Oficina Asesora Juridica / Colombia Compra Eficiente</t>
  </si>
  <si>
    <t>Oficina Asesora Juridica / Camara y Comercio de Bogotá</t>
  </si>
  <si>
    <t>Administrativa y Financiera / 4-72</t>
  </si>
  <si>
    <t>Franquicia y Credito</t>
  </si>
  <si>
    <t>Reinducción Sistema de Gestión de la Seguridad y Salud en el Trabajo</t>
  </si>
  <si>
    <t>Comité Paritario de Seguridad y salud en el Trabajo - COPASST.</t>
  </si>
  <si>
    <t>Higiene Postural</t>
  </si>
  <si>
    <t>Brigadas de Emergencia</t>
  </si>
  <si>
    <t>Prevención de Accidententes y Enfermedades Laborales</t>
  </si>
  <si>
    <t>Orden y Aseo</t>
  </si>
  <si>
    <t xml:space="preserve">Manejo y Buen Uso de Elementos de Protección Personal </t>
  </si>
  <si>
    <t>23 al 27</t>
  </si>
  <si>
    <t>ARL AXA Colpatria / Secretaria General - Grupo Gestión Humana y de la Información.</t>
  </si>
  <si>
    <t>COPASST / Secretaria General - Grupo Gestión Humana y de la Información.</t>
  </si>
  <si>
    <t>Brigadas de Emergencia / Secretaria General - Grupo Gestión Humana y de la Información.</t>
  </si>
  <si>
    <t>Cierre Semana de la Seguridad y Salud en el Trabajo</t>
  </si>
  <si>
    <t>Manejo del Aplicativo de Reporte de Contratos, Multas, Sanciones e Inhabilidades a los Proponentes</t>
  </si>
  <si>
    <t>Oficina Asesora de Planeación</t>
  </si>
  <si>
    <t>Modelo Integrado de Planeación y Gestión</t>
  </si>
  <si>
    <t>Oficina Asesora Juridica / ESAP</t>
  </si>
  <si>
    <t>Contratación Estatal</t>
  </si>
  <si>
    <t>Comisión de Personal para los Servidores Públicos</t>
  </si>
  <si>
    <t>SENA / Asistencia Tecnica</t>
  </si>
  <si>
    <t>Taller de Manejo de Estrés Laboral</t>
  </si>
  <si>
    <t>Ren Consultores / Secretaria General - Grupo Gestión Humana y de la Información.</t>
  </si>
  <si>
    <t>Manejo de Botiquines</t>
  </si>
  <si>
    <t>Cuidado de Baños</t>
  </si>
  <si>
    <t>Retención en la Fuente</t>
  </si>
  <si>
    <t>Manejo de Cargas</t>
  </si>
  <si>
    <t>Comunicación y Liderazgo</t>
  </si>
  <si>
    <t>Seguridad Vial</t>
  </si>
  <si>
    <t>Manual de Contratación, Supervisión e Interventoria</t>
  </si>
  <si>
    <t>Manejo de Residuos Ordinarios y Peligrosos</t>
  </si>
  <si>
    <t>17 sept. al 9 oct.</t>
  </si>
  <si>
    <t>Jornada ORFEISATE</t>
  </si>
  <si>
    <t>Brigadista por 1 día</t>
  </si>
  <si>
    <t>Simulacro de Evacuación</t>
  </si>
  <si>
    <t>31 de agst. al 02 de nov.</t>
  </si>
  <si>
    <t>Formación de Auditores Internos de Calidad</t>
  </si>
  <si>
    <t>Diplomado Contratación Pública</t>
  </si>
  <si>
    <t>Planificación y Desarrollo Territorial</t>
  </si>
  <si>
    <t>Relevancia Internacional</t>
  </si>
  <si>
    <t>Buen Gobierno</t>
  </si>
  <si>
    <t>Derechos Humanos</t>
  </si>
  <si>
    <t>Gestión Administrativa y Financiera</t>
  </si>
  <si>
    <t>Gobierno  en Línea</t>
  </si>
  <si>
    <t>Innovación</t>
  </si>
  <si>
    <t>Participación Ciudadana</t>
  </si>
  <si>
    <t>Servicio al Ciudadano</t>
  </si>
  <si>
    <t>Sostenibilidad Ambiental</t>
  </si>
  <si>
    <t>Derecho al Acceso de la Información</t>
  </si>
  <si>
    <t>Taller de Arte</t>
  </si>
  <si>
    <t>Pre - Pensionados</t>
  </si>
  <si>
    <t>Divulgación del Programa Servimos</t>
  </si>
  <si>
    <t>PROYECTOS DE APRENDIZAJE 
PLAN INSTITUCIONAL DE CAPACITACIÓN -INCI 2018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</si>
</sst>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name val="Arial"/>
      <family val="2"/>
    </font>
    <font>
      <sz val="10"/>
      <name val="Calibri"/>
      <family val="2"/>
      <scheme val="minor"/>
    </font>
    <font>
      <sz val="10"/>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rgb="FF92D05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4" fillId="0" borderId="0"/>
  </cellStyleXfs>
  <cellXfs count="107">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13" xfId="0" applyFont="1" applyFill="1" applyBorder="1" applyAlignment="1">
      <alignment horizontal="center" vertical="center" wrapText="1"/>
    </xf>
    <xf numFmtId="0" fontId="2" fillId="4"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0" xfId="0" applyFont="1" applyBorder="1" applyAlignment="1">
      <alignment horizontal="center" vertical="center"/>
    </xf>
    <xf numFmtId="0" fontId="2" fillId="0" borderId="21" xfId="0" applyFont="1" applyFill="1" applyBorder="1" applyAlignment="1">
      <alignment vertical="center"/>
    </xf>
    <xf numFmtId="0" fontId="2" fillId="0" borderId="0"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0" xfId="0" applyFont="1" applyFill="1" applyBorder="1" applyAlignment="1">
      <alignment horizontal="left" vertical="center" wrapText="1"/>
    </xf>
    <xf numFmtId="0" fontId="3" fillId="6" borderId="7" xfId="0" applyFont="1" applyFill="1" applyBorder="1" applyAlignment="1">
      <alignment horizontal="center" vertical="center" wrapText="1"/>
    </xf>
    <xf numFmtId="9" fontId="3" fillId="6" borderId="11" xfId="1" applyFont="1" applyFill="1" applyBorder="1" applyAlignment="1">
      <alignment horizontal="center" vertical="center" wrapText="1"/>
    </xf>
    <xf numFmtId="0" fontId="3" fillId="0" borderId="21" xfId="0" applyFont="1" applyBorder="1" applyAlignment="1">
      <alignment horizontal="left" vertical="center"/>
    </xf>
    <xf numFmtId="0" fontId="2" fillId="0" borderId="21" xfId="0" applyFont="1" applyBorder="1" applyAlignment="1">
      <alignment horizontal="center" vertical="center"/>
    </xf>
    <xf numFmtId="0" fontId="2" fillId="0" borderId="21" xfId="0" applyFont="1" applyBorder="1" applyAlignment="1">
      <alignment horizontal="left" vertical="center"/>
    </xf>
    <xf numFmtId="0" fontId="2" fillId="0" borderId="24" xfId="0" applyFont="1" applyFill="1" applyBorder="1" applyAlignment="1">
      <alignment horizontal="center" vertical="center" wrapText="1"/>
    </xf>
    <xf numFmtId="0" fontId="2" fillId="0" borderId="37"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38" xfId="0" applyFont="1" applyFill="1" applyBorder="1" applyAlignment="1">
      <alignment horizontal="center" vertical="center"/>
    </xf>
    <xf numFmtId="0" fontId="2" fillId="4" borderId="15"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vertical="center" wrapText="1"/>
    </xf>
    <xf numFmtId="0" fontId="5" fillId="0" borderId="14" xfId="2" applyFont="1" applyFill="1" applyBorder="1" applyAlignment="1">
      <alignment horizontal="center" vertical="center" wrapText="1"/>
    </xf>
    <xf numFmtId="0" fontId="5" fillId="0" borderId="20" xfId="2" applyFont="1" applyFill="1" applyBorder="1" applyAlignment="1">
      <alignment horizontal="center" vertical="center" wrapText="1"/>
    </xf>
    <xf numFmtId="0" fontId="2" fillId="0" borderId="25" xfId="0" applyFont="1" applyBorder="1" applyAlignment="1">
      <alignment horizontal="left" vertical="center" wrapText="1"/>
    </xf>
    <xf numFmtId="0" fontId="5" fillId="0" borderId="13" xfId="2" applyFont="1" applyFill="1" applyBorder="1" applyAlignment="1">
      <alignment horizontal="left" vertical="center" wrapText="1"/>
    </xf>
    <xf numFmtId="0" fontId="5" fillId="0" borderId="19" xfId="2"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vertical="center"/>
    </xf>
    <xf numFmtId="0" fontId="3" fillId="3" borderId="39" xfId="0" applyFont="1" applyFill="1" applyBorder="1" applyAlignment="1">
      <alignment horizontal="center" vertical="center" textRotation="90"/>
    </xf>
    <xf numFmtId="0" fontId="3" fillId="3" borderId="40" xfId="0" applyFont="1" applyFill="1" applyBorder="1" applyAlignment="1">
      <alignment horizontal="center" vertical="center" textRotation="90"/>
    </xf>
    <xf numFmtId="0" fontId="3" fillId="3" borderId="41" xfId="0" applyFont="1" applyFill="1" applyBorder="1" applyAlignment="1">
      <alignment horizontal="center" vertical="center" textRotation="90"/>
    </xf>
    <xf numFmtId="0" fontId="6" fillId="0" borderId="19" xfId="0" applyFont="1" applyBorder="1" applyAlignment="1">
      <alignment horizontal="left" vertical="center" wrapText="1"/>
    </xf>
    <xf numFmtId="0" fontId="2" fillId="0" borderId="19" xfId="0" applyFont="1" applyBorder="1" applyAlignment="1">
      <alignment horizontal="left" vertical="center" wrapText="1"/>
    </xf>
    <xf numFmtId="0" fontId="5" fillId="0" borderId="36" xfId="2" applyFont="1" applyFill="1" applyBorder="1" applyAlignment="1">
      <alignment horizontal="center" vertical="center" wrapText="1"/>
    </xf>
    <xf numFmtId="0" fontId="5" fillId="0" borderId="24" xfId="2" applyFont="1" applyFill="1" applyBorder="1" applyAlignment="1">
      <alignment horizontal="center" vertical="center" wrapText="1"/>
    </xf>
    <xf numFmtId="0" fontId="3" fillId="3" borderId="42" xfId="0" applyFont="1" applyFill="1" applyBorder="1" applyAlignment="1">
      <alignment horizontal="center" vertical="center" textRotation="90"/>
    </xf>
    <xf numFmtId="0" fontId="2" fillId="0" borderId="43" xfId="0" applyFont="1" applyFill="1" applyBorder="1" applyAlignment="1">
      <alignment horizontal="center" vertical="center"/>
    </xf>
    <xf numFmtId="0" fontId="2" fillId="0" borderId="27"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3"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2" fillId="4" borderId="7" xfId="0" applyFont="1" applyFill="1" applyBorder="1" applyAlignment="1">
      <alignment horizontal="center" vertical="center"/>
    </xf>
    <xf numFmtId="0" fontId="2" fillId="5" borderId="22" xfId="0" applyFont="1" applyFill="1" applyBorder="1" applyAlignment="1">
      <alignment horizontal="center" vertical="center"/>
    </xf>
    <xf numFmtId="0" fontId="2" fillId="0" borderId="44" xfId="0" applyFont="1" applyFill="1" applyBorder="1" applyAlignment="1">
      <alignment horizontal="center" vertical="center"/>
    </xf>
    <xf numFmtId="0" fontId="2" fillId="4" borderId="11" xfId="0" applyFont="1" applyFill="1" applyBorder="1" applyAlignment="1">
      <alignment horizontal="center" vertical="center"/>
    </xf>
    <xf numFmtId="0" fontId="2" fillId="0" borderId="45" xfId="0" applyFont="1" applyFill="1" applyBorder="1" applyAlignment="1">
      <alignment horizontal="left"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3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9" fontId="3" fillId="5" borderId="4" xfId="1" applyFont="1" applyFill="1" applyBorder="1" applyAlignment="1">
      <alignment horizontal="center" vertical="center" wrapText="1"/>
    </xf>
    <xf numFmtId="9" fontId="3" fillId="5" borderId="5" xfId="1" applyFont="1" applyFill="1" applyBorder="1" applyAlignment="1">
      <alignment horizontal="center" vertical="center" wrapText="1"/>
    </xf>
    <xf numFmtId="9" fontId="3" fillId="5" borderId="6" xfId="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4" xfId="0" applyFont="1" applyBorder="1" applyAlignment="1">
      <alignment horizontal="left" vertical="center" wrapText="1"/>
    </xf>
    <xf numFmtId="0" fontId="2" fillId="0" borderId="0" xfId="0" applyFont="1" applyBorder="1" applyAlignment="1">
      <alignment horizontal="left" vertical="center" wrapText="1"/>
    </xf>
    <xf numFmtId="0" fontId="2" fillId="0" borderId="35"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4" borderId="8" xfId="0" applyFont="1" applyFill="1" applyBorder="1" applyAlignment="1">
      <alignment horizontal="center" vertical="center"/>
    </xf>
    <xf numFmtId="0" fontId="2" fillId="4" borderId="1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2" fillId="4" borderId="9" xfId="0" applyFont="1" applyFill="1" applyBorder="1" applyAlignment="1">
      <alignment horizontal="center" vertical="center"/>
    </xf>
  </cellXfs>
  <cellStyles count="3">
    <cellStyle name="Normal" xfId="0" builtinId="0"/>
    <cellStyle name="Normal 3"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76200</xdr:colOff>
      <xdr:row>1</xdr:row>
      <xdr:rowOff>9525</xdr:rowOff>
    </xdr:from>
    <xdr:to>
      <xdr:col>13</xdr:col>
      <xdr:colOff>348302</xdr:colOff>
      <xdr:row>2</xdr:row>
      <xdr:rowOff>402384</xdr:rowOff>
    </xdr:to>
    <xdr:pic>
      <xdr:nvPicPr>
        <xdr:cNvPr id="2" name="5 Imagen"/>
        <xdr:cNvPicPr>
          <a:picLocks noChangeAspect="1"/>
        </xdr:cNvPicPr>
      </xdr:nvPicPr>
      <xdr:blipFill>
        <a:blip xmlns:r="http://schemas.openxmlformats.org/officeDocument/2006/relationships" r:embed="rId1"/>
        <a:stretch>
          <a:fillRect/>
        </a:stretch>
      </xdr:blipFill>
      <xdr:spPr>
        <a:xfrm>
          <a:off x="7391400" y="180975"/>
          <a:ext cx="786452" cy="554784"/>
        </a:xfrm>
        <a:prstGeom prst="rect">
          <a:avLst/>
        </a:prstGeom>
      </xdr:spPr>
    </xdr:pic>
    <xdr:clientData/>
  </xdr:twoCellAnchor>
  <xdr:twoCellAnchor editAs="oneCell">
    <xdr:from>
      <xdr:col>1</xdr:col>
      <xdr:colOff>1019175</xdr:colOff>
      <xdr:row>1</xdr:row>
      <xdr:rowOff>24752</xdr:rowOff>
    </xdr:from>
    <xdr:to>
      <xdr:col>1</xdr:col>
      <xdr:colOff>1657350</xdr:colOff>
      <xdr:row>2</xdr:row>
      <xdr:rowOff>393863</xdr:rowOff>
    </xdr:to>
    <xdr:pic>
      <xdr:nvPicPr>
        <xdr:cNvPr id="3" name="Imagen 2"/>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400000"/>
                  </a14:imgEffect>
                </a14:imgLayer>
              </a14:imgProps>
            </a:ext>
            <a:ext uri="{28A0092B-C50C-407E-A947-70E740481C1C}">
              <a14:useLocalDpi xmlns:a14="http://schemas.microsoft.com/office/drawing/2010/main" val="0"/>
            </a:ext>
          </a:extLst>
        </a:blip>
        <a:srcRect l="9200" t="10162" r="8600" b="10854"/>
        <a:stretch/>
      </xdr:blipFill>
      <xdr:spPr>
        <a:xfrm>
          <a:off x="1333500" y="196202"/>
          <a:ext cx="638175" cy="5310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2"/>
  <sheetViews>
    <sheetView showGridLines="0" tabSelected="1" view="pageBreakPreview" zoomScaleNormal="100" zoomScaleSheetLayoutView="100" workbookViewId="0">
      <pane ySplit="5" topLeftCell="A6" activePane="bottomLeft" state="frozen"/>
      <selection pane="bottomLeft" activeCell="Q6" sqref="Q6"/>
    </sheetView>
  </sheetViews>
  <sheetFormatPr baseColWidth="10" defaultColWidth="11.42578125" defaultRowHeight="12.75" x14ac:dyDescent="0.25"/>
  <cols>
    <col min="1" max="1" width="4.7109375" style="3" customWidth="1"/>
    <col min="2" max="2" width="27.28515625" style="2" bestFit="1" customWidth="1"/>
    <col min="3" max="3" width="35" style="2" customWidth="1"/>
    <col min="4" max="4" width="14.7109375" style="1" bestFit="1" customWidth="1"/>
    <col min="5" max="7" width="3.7109375" style="1" customWidth="1"/>
    <col min="8" max="8" width="7.140625" style="1" bestFit="1" customWidth="1"/>
    <col min="9" max="12" width="3.28515625" style="1" bestFit="1" customWidth="1"/>
    <col min="13" max="14" width="7.7109375" style="1" customWidth="1"/>
    <col min="15" max="15" width="3.7109375" style="1" customWidth="1"/>
    <col min="16" max="16" width="3.28515625" style="1" bestFit="1" customWidth="1"/>
    <col min="17" max="17" width="11.42578125" style="47"/>
    <col min="18" max="16384" width="11.42578125" style="3"/>
  </cols>
  <sheetData>
    <row r="1" spans="2:17" ht="13.5" thickBot="1" x14ac:dyDescent="0.3"/>
    <row r="2" spans="2:17" x14ac:dyDescent="0.25">
      <c r="B2" s="94" t="s">
        <v>83</v>
      </c>
      <c r="C2" s="95"/>
      <c r="D2" s="95"/>
      <c r="E2" s="95"/>
      <c r="F2" s="95"/>
      <c r="G2" s="95"/>
      <c r="H2" s="95"/>
      <c r="I2" s="95"/>
      <c r="J2" s="95"/>
      <c r="K2" s="95"/>
      <c r="L2" s="95"/>
      <c r="M2" s="95"/>
      <c r="N2" s="95"/>
      <c r="O2" s="95"/>
      <c r="P2" s="96"/>
    </row>
    <row r="3" spans="2:17" ht="34.5" customHeight="1" thickBot="1" x14ac:dyDescent="0.3">
      <c r="B3" s="97"/>
      <c r="C3" s="98"/>
      <c r="D3" s="98"/>
      <c r="E3" s="98"/>
      <c r="F3" s="98"/>
      <c r="G3" s="98"/>
      <c r="H3" s="98"/>
      <c r="I3" s="98"/>
      <c r="J3" s="98"/>
      <c r="K3" s="98"/>
      <c r="L3" s="98"/>
      <c r="M3" s="98"/>
      <c r="N3" s="98"/>
      <c r="O3" s="98"/>
      <c r="P3" s="99"/>
    </row>
    <row r="4" spans="2:17" s="63" customFormat="1" ht="15" customHeight="1" thickBot="1" x14ac:dyDescent="0.3">
      <c r="B4" s="100" t="s">
        <v>0</v>
      </c>
      <c r="C4" s="100" t="s">
        <v>1</v>
      </c>
      <c r="D4" s="102" t="s">
        <v>2</v>
      </c>
      <c r="E4" s="103" t="s">
        <v>3</v>
      </c>
      <c r="F4" s="104"/>
      <c r="G4" s="104"/>
      <c r="H4" s="104"/>
      <c r="I4" s="104"/>
      <c r="J4" s="104"/>
      <c r="K4" s="104"/>
      <c r="L4" s="104"/>
      <c r="M4" s="104"/>
      <c r="N4" s="104"/>
      <c r="O4" s="104"/>
      <c r="P4" s="105"/>
      <c r="Q4" s="64"/>
    </row>
    <row r="5" spans="2:17" s="58" customFormat="1" ht="57" customHeight="1" thickBot="1" x14ac:dyDescent="0.3">
      <c r="B5" s="101"/>
      <c r="C5" s="101"/>
      <c r="D5" s="101"/>
      <c r="E5" s="48" t="s">
        <v>4</v>
      </c>
      <c r="F5" s="55" t="s">
        <v>5</v>
      </c>
      <c r="G5" s="49" t="s">
        <v>6</v>
      </c>
      <c r="H5" s="49" t="s">
        <v>7</v>
      </c>
      <c r="I5" s="49" t="s">
        <v>8</v>
      </c>
      <c r="J5" s="49" t="s">
        <v>9</v>
      </c>
      <c r="K5" s="49" t="s">
        <v>10</v>
      </c>
      <c r="L5" s="49" t="s">
        <v>11</v>
      </c>
      <c r="M5" s="49" t="s">
        <v>12</v>
      </c>
      <c r="N5" s="49" t="s">
        <v>13</v>
      </c>
      <c r="O5" s="49" t="s">
        <v>14</v>
      </c>
      <c r="P5" s="50" t="s">
        <v>15</v>
      </c>
      <c r="Q5" s="59"/>
    </row>
    <row r="6" spans="2:17" ht="39.950000000000003" customHeight="1" thickBot="1" x14ac:dyDescent="0.3">
      <c r="B6" s="42" t="s">
        <v>26</v>
      </c>
      <c r="C6" s="39" t="s">
        <v>29</v>
      </c>
      <c r="D6" s="53">
        <v>2</v>
      </c>
      <c r="E6" s="4"/>
      <c r="F6" s="36">
        <v>8</v>
      </c>
      <c r="G6" s="6"/>
      <c r="H6" s="7"/>
      <c r="I6" s="7"/>
      <c r="J6" s="7"/>
      <c r="K6" s="7"/>
      <c r="L6" s="7"/>
      <c r="M6" s="7"/>
      <c r="N6" s="7"/>
      <c r="O6" s="7"/>
      <c r="P6" s="8"/>
    </row>
    <row r="7" spans="2:17" ht="39.950000000000003" customHeight="1" thickBot="1" x14ac:dyDescent="0.3">
      <c r="B7" s="43" t="s">
        <v>27</v>
      </c>
      <c r="C7" s="40" t="s">
        <v>30</v>
      </c>
      <c r="D7" s="54">
        <v>2</v>
      </c>
      <c r="E7" s="10"/>
      <c r="F7" s="36">
        <v>13</v>
      </c>
      <c r="G7" s="22"/>
      <c r="H7" s="13"/>
      <c r="I7" s="13"/>
      <c r="J7" s="13"/>
      <c r="K7" s="13"/>
      <c r="L7" s="13"/>
      <c r="M7" s="13"/>
      <c r="N7" s="13"/>
      <c r="O7" s="13"/>
      <c r="P7" s="14"/>
    </row>
    <row r="8" spans="2:17" ht="39.950000000000003" customHeight="1" thickBot="1" x14ac:dyDescent="0.3">
      <c r="B8" s="43" t="s">
        <v>28</v>
      </c>
      <c r="C8" s="40" t="s">
        <v>29</v>
      </c>
      <c r="D8" s="54">
        <v>2</v>
      </c>
      <c r="E8" s="10"/>
      <c r="F8" s="36">
        <v>21</v>
      </c>
      <c r="G8" s="56"/>
      <c r="H8" s="13"/>
      <c r="I8" s="13"/>
      <c r="J8" s="13"/>
      <c r="K8" s="13"/>
      <c r="L8" s="13"/>
      <c r="M8" s="13"/>
      <c r="N8" s="13"/>
      <c r="O8" s="13"/>
      <c r="P8" s="14"/>
    </row>
    <row r="9" spans="2:17" ht="39.950000000000003" customHeight="1" thickBot="1" x14ac:dyDescent="0.3">
      <c r="B9" s="43" t="s">
        <v>32</v>
      </c>
      <c r="C9" s="9" t="s">
        <v>31</v>
      </c>
      <c r="D9" s="32">
        <v>9</v>
      </c>
      <c r="E9" s="34"/>
      <c r="F9" s="57"/>
      <c r="G9" s="36">
        <v>8</v>
      </c>
      <c r="H9" s="56"/>
      <c r="I9" s="13"/>
      <c r="J9" s="13"/>
      <c r="K9" s="13"/>
      <c r="L9" s="13"/>
      <c r="M9" s="13"/>
      <c r="N9" s="16"/>
      <c r="O9" s="13"/>
      <c r="P9" s="14"/>
    </row>
    <row r="10" spans="2:17" ht="39.950000000000003" customHeight="1" thickBot="1" x14ac:dyDescent="0.3">
      <c r="B10" s="43" t="s">
        <v>47</v>
      </c>
      <c r="C10" s="40" t="s">
        <v>46</v>
      </c>
      <c r="D10" s="32">
        <v>46</v>
      </c>
      <c r="E10" s="34"/>
      <c r="F10" s="11"/>
      <c r="G10" s="36">
        <v>21</v>
      </c>
      <c r="H10" s="13"/>
      <c r="I10" s="13"/>
      <c r="J10" s="13"/>
      <c r="K10" s="13"/>
      <c r="L10" s="13"/>
      <c r="M10" s="13"/>
      <c r="N10" s="16"/>
      <c r="O10" s="13"/>
      <c r="P10" s="14"/>
    </row>
    <row r="11" spans="2:17" ht="39.950000000000003" customHeight="1" thickBot="1" x14ac:dyDescent="0.3">
      <c r="B11" s="51" t="s">
        <v>33</v>
      </c>
      <c r="C11" s="9" t="s">
        <v>41</v>
      </c>
      <c r="D11" s="20">
        <v>92</v>
      </c>
      <c r="E11" s="41"/>
      <c r="F11" s="30"/>
      <c r="G11" s="60"/>
      <c r="H11" s="5" t="s">
        <v>40</v>
      </c>
      <c r="I11" s="61"/>
      <c r="J11" s="30"/>
      <c r="K11" s="30"/>
      <c r="L11" s="30"/>
      <c r="M11" s="30"/>
      <c r="N11" s="30"/>
      <c r="O11" s="30"/>
      <c r="P11" s="62"/>
      <c r="Q11" s="37"/>
    </row>
    <row r="12" spans="2:17" ht="39.950000000000003" customHeight="1" thickBot="1" x14ac:dyDescent="0.3">
      <c r="B12" s="52" t="s">
        <v>34</v>
      </c>
      <c r="C12" s="9" t="s">
        <v>42</v>
      </c>
      <c r="D12" s="20">
        <v>36</v>
      </c>
      <c r="E12" s="41"/>
      <c r="F12" s="30"/>
      <c r="G12" s="30"/>
      <c r="H12" s="5">
        <v>24</v>
      </c>
      <c r="I12" s="30"/>
      <c r="J12" s="30"/>
      <c r="K12" s="30"/>
      <c r="L12" s="30"/>
      <c r="M12" s="30"/>
      <c r="N12" s="30"/>
      <c r="O12" s="30"/>
      <c r="P12" s="62"/>
      <c r="Q12" s="37"/>
    </row>
    <row r="13" spans="2:17" ht="39.950000000000003" customHeight="1" thickBot="1" x14ac:dyDescent="0.3">
      <c r="B13" s="52" t="s">
        <v>35</v>
      </c>
      <c r="C13" s="9" t="s">
        <v>41</v>
      </c>
      <c r="D13" s="20">
        <v>60</v>
      </c>
      <c r="E13" s="41"/>
      <c r="F13" s="30"/>
      <c r="G13" s="30"/>
      <c r="H13" s="5">
        <v>25</v>
      </c>
      <c r="I13" s="30"/>
      <c r="J13" s="30"/>
      <c r="K13" s="30"/>
      <c r="L13" s="30"/>
      <c r="M13" s="30"/>
      <c r="N13" s="30"/>
      <c r="O13" s="30"/>
      <c r="P13" s="62"/>
      <c r="Q13" s="37"/>
    </row>
    <row r="14" spans="2:17" ht="39.950000000000003" customHeight="1" thickBot="1" x14ac:dyDescent="0.3">
      <c r="B14" s="52" t="s">
        <v>36</v>
      </c>
      <c r="C14" s="9" t="s">
        <v>43</v>
      </c>
      <c r="D14" s="20">
        <v>35</v>
      </c>
      <c r="E14" s="41"/>
      <c r="F14" s="30"/>
      <c r="G14" s="30"/>
      <c r="H14" s="5">
        <v>25</v>
      </c>
      <c r="I14" s="30"/>
      <c r="J14" s="30"/>
      <c r="K14" s="30"/>
      <c r="L14" s="30"/>
      <c r="M14" s="30"/>
      <c r="N14" s="30"/>
      <c r="O14" s="30"/>
      <c r="P14" s="62"/>
      <c r="Q14" s="37"/>
    </row>
    <row r="15" spans="2:17" ht="39.950000000000003" customHeight="1" thickBot="1" x14ac:dyDescent="0.3">
      <c r="B15" s="52" t="s">
        <v>37</v>
      </c>
      <c r="C15" s="9" t="s">
        <v>41</v>
      </c>
      <c r="D15" s="20">
        <v>67</v>
      </c>
      <c r="E15" s="41"/>
      <c r="F15" s="30"/>
      <c r="G15" s="30"/>
      <c r="H15" s="5">
        <v>26</v>
      </c>
      <c r="I15" s="30"/>
      <c r="J15" s="30"/>
      <c r="K15" s="30"/>
      <c r="L15" s="30"/>
      <c r="M15" s="30"/>
      <c r="N15" s="30"/>
      <c r="O15" s="30"/>
      <c r="P15" s="62"/>
      <c r="Q15" s="37"/>
    </row>
    <row r="16" spans="2:17" ht="39.950000000000003" customHeight="1" thickBot="1" x14ac:dyDescent="0.3">
      <c r="B16" s="52" t="s">
        <v>38</v>
      </c>
      <c r="C16" s="9" t="s">
        <v>41</v>
      </c>
      <c r="D16" s="20">
        <v>19</v>
      </c>
      <c r="E16" s="41"/>
      <c r="F16" s="30"/>
      <c r="G16" s="30"/>
      <c r="H16" s="5">
        <v>26</v>
      </c>
      <c r="I16" s="30"/>
      <c r="J16" s="30"/>
      <c r="K16" s="30"/>
      <c r="L16" s="30"/>
      <c r="M16" s="30"/>
      <c r="N16" s="30"/>
      <c r="O16" s="30"/>
      <c r="P16" s="62"/>
      <c r="Q16" s="37"/>
    </row>
    <row r="17" spans="2:17" ht="39.950000000000003" customHeight="1" thickBot="1" x14ac:dyDescent="0.3">
      <c r="B17" s="43" t="s">
        <v>44</v>
      </c>
      <c r="C17" s="9" t="s">
        <v>41</v>
      </c>
      <c r="D17" s="32">
        <v>50</v>
      </c>
      <c r="E17" s="34"/>
      <c r="F17" s="11"/>
      <c r="G17" s="13"/>
      <c r="H17" s="5">
        <v>30</v>
      </c>
      <c r="I17" s="13"/>
      <c r="J17" s="13"/>
      <c r="K17" s="13"/>
      <c r="L17" s="13"/>
      <c r="M17" s="13"/>
      <c r="N17" s="16"/>
      <c r="O17" s="13"/>
      <c r="P17" s="14"/>
    </row>
    <row r="18" spans="2:17" ht="39.950000000000003" customHeight="1" thickBot="1" x14ac:dyDescent="0.3">
      <c r="B18" s="43" t="s">
        <v>49</v>
      </c>
      <c r="C18" s="40" t="s">
        <v>48</v>
      </c>
      <c r="D18" s="32">
        <v>2</v>
      </c>
      <c r="E18" s="34"/>
      <c r="F18" s="11"/>
      <c r="G18" s="13"/>
      <c r="H18" s="12"/>
      <c r="I18" s="5">
        <v>22</v>
      </c>
      <c r="J18" s="13"/>
      <c r="K18" s="13"/>
      <c r="L18" s="13"/>
      <c r="M18" s="13"/>
      <c r="N18" s="16"/>
      <c r="O18" s="13"/>
      <c r="P18" s="14"/>
    </row>
    <row r="19" spans="2:17" ht="39.950000000000003" customHeight="1" thickBot="1" x14ac:dyDescent="0.3">
      <c r="B19" s="52" t="s">
        <v>39</v>
      </c>
      <c r="C19" s="9" t="s">
        <v>16</v>
      </c>
      <c r="D19" s="20">
        <v>7</v>
      </c>
      <c r="E19" s="41"/>
      <c r="F19" s="30"/>
      <c r="G19" s="30"/>
      <c r="H19" s="30"/>
      <c r="I19" s="5">
        <v>24</v>
      </c>
      <c r="J19" s="30"/>
      <c r="K19" s="30"/>
      <c r="L19" s="30"/>
      <c r="M19" s="30"/>
      <c r="N19" s="30"/>
      <c r="O19" s="30"/>
      <c r="P19" s="62"/>
      <c r="Q19" s="37"/>
    </row>
    <row r="20" spans="2:17" ht="39.950000000000003" customHeight="1" thickBot="1" x14ac:dyDescent="0.3">
      <c r="B20" s="43" t="s">
        <v>50</v>
      </c>
      <c r="C20" s="9" t="s">
        <v>51</v>
      </c>
      <c r="D20" s="32">
        <v>1</v>
      </c>
      <c r="E20" s="34"/>
      <c r="F20" s="11"/>
      <c r="G20" s="13"/>
      <c r="H20" s="13"/>
      <c r="I20" s="13"/>
      <c r="J20" s="5">
        <v>7</v>
      </c>
      <c r="K20" s="16"/>
      <c r="L20" s="13"/>
      <c r="M20" s="13"/>
      <c r="N20" s="16"/>
      <c r="O20" s="13"/>
      <c r="P20" s="14"/>
    </row>
    <row r="21" spans="2:17" ht="39.950000000000003" customHeight="1" thickBot="1" x14ac:dyDescent="0.3">
      <c r="B21" s="43" t="s">
        <v>17</v>
      </c>
      <c r="C21" s="9" t="s">
        <v>41</v>
      </c>
      <c r="D21" s="32">
        <v>42</v>
      </c>
      <c r="E21" s="34"/>
      <c r="F21" s="11"/>
      <c r="G21" s="13"/>
      <c r="H21" s="13"/>
      <c r="I21" s="13"/>
      <c r="J21" s="5">
        <v>20</v>
      </c>
      <c r="K21" s="13"/>
      <c r="L21" s="13"/>
      <c r="M21" s="13"/>
      <c r="N21" s="16"/>
      <c r="O21" s="13"/>
      <c r="P21" s="14"/>
    </row>
    <row r="22" spans="2:17" ht="46.5" customHeight="1" thickBot="1" x14ac:dyDescent="0.3">
      <c r="B22" s="43" t="s">
        <v>45</v>
      </c>
      <c r="C22" s="40" t="s">
        <v>30</v>
      </c>
      <c r="D22" s="32">
        <v>5</v>
      </c>
      <c r="E22" s="34"/>
      <c r="F22" s="11"/>
      <c r="G22" s="13"/>
      <c r="H22" s="13"/>
      <c r="I22" s="13"/>
      <c r="J22" s="5">
        <v>22</v>
      </c>
      <c r="K22" s="13"/>
      <c r="L22" s="13"/>
      <c r="M22" s="13"/>
      <c r="N22" s="13"/>
      <c r="O22" s="13"/>
      <c r="P22" s="14"/>
    </row>
    <row r="23" spans="2:17" ht="39.950000000000003" customHeight="1" thickBot="1" x14ac:dyDescent="0.3">
      <c r="B23" s="43" t="s">
        <v>52</v>
      </c>
      <c r="C23" s="9" t="s">
        <v>53</v>
      </c>
      <c r="D23" s="32">
        <v>44</v>
      </c>
      <c r="E23" s="34"/>
      <c r="F23" s="11"/>
      <c r="G23" s="13"/>
      <c r="H23" s="13"/>
      <c r="I23" s="13"/>
      <c r="J23" s="13"/>
      <c r="K23" s="5">
        <v>31</v>
      </c>
      <c r="L23" s="13"/>
      <c r="M23" s="13"/>
      <c r="N23" s="13"/>
      <c r="O23" s="13"/>
      <c r="P23" s="14"/>
    </row>
    <row r="24" spans="2:17" ht="39.950000000000003" customHeight="1" thickBot="1" x14ac:dyDescent="0.3">
      <c r="B24" s="43" t="s">
        <v>54</v>
      </c>
      <c r="C24" s="9" t="s">
        <v>41</v>
      </c>
      <c r="D24" s="32">
        <v>11</v>
      </c>
      <c r="E24" s="34"/>
      <c r="F24" s="11"/>
      <c r="G24" s="13"/>
      <c r="H24" s="13"/>
      <c r="I24" s="13"/>
      <c r="J24" s="16"/>
      <c r="K24" s="16"/>
      <c r="L24" s="5">
        <v>2</v>
      </c>
      <c r="M24" s="13"/>
      <c r="N24" s="16"/>
      <c r="O24" s="13"/>
      <c r="P24" s="14"/>
    </row>
    <row r="25" spans="2:17" ht="39.950000000000003" customHeight="1" thickBot="1" x14ac:dyDescent="0.3">
      <c r="B25" s="43" t="s">
        <v>55</v>
      </c>
      <c r="C25" s="9" t="s">
        <v>41</v>
      </c>
      <c r="D25" s="32">
        <v>57</v>
      </c>
      <c r="E25" s="34"/>
      <c r="F25" s="11"/>
      <c r="G25" s="13"/>
      <c r="H25" s="13"/>
      <c r="I25" s="13"/>
      <c r="J25" s="13"/>
      <c r="K25" s="13"/>
      <c r="L25" s="5">
        <v>8</v>
      </c>
      <c r="M25" s="13"/>
      <c r="N25" s="13"/>
      <c r="O25" s="13"/>
      <c r="P25" s="14"/>
    </row>
    <row r="26" spans="2:17" ht="39.950000000000003" customHeight="1" thickBot="1" x14ac:dyDescent="0.3">
      <c r="B26" s="44" t="s">
        <v>56</v>
      </c>
      <c r="C26" s="9" t="s">
        <v>16</v>
      </c>
      <c r="D26" s="20">
        <v>7</v>
      </c>
      <c r="E26" s="18"/>
      <c r="F26" s="13"/>
      <c r="G26" s="13"/>
      <c r="H26" s="13"/>
      <c r="I26" s="13"/>
      <c r="J26" s="13"/>
      <c r="K26" s="13"/>
      <c r="L26" s="5">
        <v>8</v>
      </c>
      <c r="M26" s="13"/>
      <c r="N26" s="13"/>
      <c r="O26" s="13"/>
      <c r="P26" s="14"/>
    </row>
    <row r="27" spans="2:17" ht="39.950000000000003" customHeight="1" thickBot="1" x14ac:dyDescent="0.3">
      <c r="B27" s="44" t="s">
        <v>60</v>
      </c>
      <c r="C27" s="9" t="s">
        <v>25</v>
      </c>
      <c r="D27" s="20">
        <v>32</v>
      </c>
      <c r="E27" s="18"/>
      <c r="F27" s="13"/>
      <c r="G27" s="13"/>
      <c r="H27" s="13"/>
      <c r="I27" s="13"/>
      <c r="J27" s="13"/>
      <c r="K27" s="13"/>
      <c r="L27" s="5">
        <v>16</v>
      </c>
      <c r="M27" s="13"/>
      <c r="N27" s="13"/>
      <c r="O27" s="13"/>
      <c r="P27" s="14"/>
    </row>
    <row r="28" spans="2:17" ht="39.950000000000003" customHeight="1" thickBot="1" x14ac:dyDescent="0.3">
      <c r="B28" s="43" t="s">
        <v>57</v>
      </c>
      <c r="C28" s="9" t="s">
        <v>41</v>
      </c>
      <c r="D28" s="20">
        <v>8</v>
      </c>
      <c r="E28" s="18"/>
      <c r="F28" s="13"/>
      <c r="G28" s="13"/>
      <c r="H28" s="13"/>
      <c r="I28" s="13"/>
      <c r="J28" s="13"/>
      <c r="K28" s="13"/>
      <c r="L28" s="5">
        <v>23</v>
      </c>
      <c r="M28" s="13"/>
      <c r="N28" s="13"/>
      <c r="O28" s="13"/>
      <c r="P28" s="14"/>
    </row>
    <row r="29" spans="2:17" ht="39.950000000000003" customHeight="1" thickBot="1" x14ac:dyDescent="0.3">
      <c r="B29" s="44" t="s">
        <v>58</v>
      </c>
      <c r="C29" s="9" t="s">
        <v>41</v>
      </c>
      <c r="D29" s="20">
        <v>5</v>
      </c>
      <c r="E29" s="18"/>
      <c r="F29" s="13"/>
      <c r="G29" s="13"/>
      <c r="H29" s="13"/>
      <c r="I29" s="13"/>
      <c r="J29" s="13"/>
      <c r="K29" s="13"/>
      <c r="L29" s="65">
        <v>23</v>
      </c>
      <c r="M29" s="19"/>
      <c r="N29" s="19"/>
      <c r="O29" s="19"/>
      <c r="P29" s="14"/>
    </row>
    <row r="30" spans="2:17" ht="39.950000000000003" customHeight="1" thickBot="1" x14ac:dyDescent="0.3">
      <c r="B30" s="44" t="s">
        <v>68</v>
      </c>
      <c r="C30" s="9" t="s">
        <v>25</v>
      </c>
      <c r="D30" s="20">
        <v>1</v>
      </c>
      <c r="E30" s="18"/>
      <c r="F30" s="13"/>
      <c r="G30" s="13"/>
      <c r="H30" s="13"/>
      <c r="I30" s="13"/>
      <c r="J30" s="13"/>
      <c r="K30" s="13"/>
      <c r="L30" s="92" t="s">
        <v>66</v>
      </c>
      <c r="M30" s="106"/>
      <c r="N30" s="106"/>
      <c r="O30" s="93"/>
      <c r="P30" s="67"/>
    </row>
    <row r="31" spans="2:17" ht="39.950000000000003" customHeight="1" thickBot="1" x14ac:dyDescent="0.3">
      <c r="B31" s="44" t="s">
        <v>59</v>
      </c>
      <c r="C31" s="9" t="s">
        <v>41</v>
      </c>
      <c r="D31" s="20">
        <v>45</v>
      </c>
      <c r="E31" s="18"/>
      <c r="F31" s="13"/>
      <c r="G31" s="13"/>
      <c r="H31" s="13"/>
      <c r="I31" s="13"/>
      <c r="J31" s="13"/>
      <c r="K31" s="13"/>
      <c r="L31" s="12"/>
      <c r="M31" s="68">
        <v>7</v>
      </c>
      <c r="N31" s="12"/>
      <c r="O31" s="12"/>
      <c r="P31" s="14"/>
    </row>
    <row r="32" spans="2:17" ht="39.950000000000003" customHeight="1" thickBot="1" x14ac:dyDescent="0.3">
      <c r="B32" s="44" t="s">
        <v>61</v>
      </c>
      <c r="C32" s="9" t="s">
        <v>41</v>
      </c>
      <c r="D32" s="20">
        <v>48</v>
      </c>
      <c r="E32" s="18"/>
      <c r="F32" s="13"/>
      <c r="G32" s="13"/>
      <c r="H32" s="13"/>
      <c r="I32" s="13"/>
      <c r="J32" s="13"/>
      <c r="K32" s="13"/>
      <c r="L32" s="13"/>
      <c r="M32" s="65">
        <v>12</v>
      </c>
      <c r="N32" s="19"/>
      <c r="O32" s="13"/>
      <c r="P32" s="14"/>
    </row>
    <row r="33" spans="2:16" ht="39.950000000000003" customHeight="1" thickBot="1" x14ac:dyDescent="0.3">
      <c r="B33" s="44" t="s">
        <v>63</v>
      </c>
      <c r="C33" s="9" t="s">
        <v>16</v>
      </c>
      <c r="D33" s="20">
        <v>70</v>
      </c>
      <c r="E33" s="18"/>
      <c r="F33" s="13"/>
      <c r="G33" s="13"/>
      <c r="H33" s="13"/>
      <c r="I33" s="13"/>
      <c r="J33" s="13"/>
      <c r="K33" s="13"/>
      <c r="L33" s="21"/>
      <c r="M33" s="92" t="s">
        <v>62</v>
      </c>
      <c r="N33" s="93"/>
      <c r="O33" s="22"/>
      <c r="P33" s="14"/>
    </row>
    <row r="34" spans="2:16" ht="39.950000000000003" customHeight="1" x14ac:dyDescent="0.25">
      <c r="B34" s="44" t="s">
        <v>64</v>
      </c>
      <c r="C34" s="9" t="s">
        <v>41</v>
      </c>
      <c r="D34" s="20"/>
      <c r="E34" s="18"/>
      <c r="F34" s="13"/>
      <c r="G34" s="13"/>
      <c r="H34" s="13"/>
      <c r="I34" s="13"/>
      <c r="J34" s="13"/>
      <c r="K34" s="13"/>
      <c r="L34" s="13"/>
      <c r="M34" s="12"/>
      <c r="N34" s="66"/>
      <c r="O34" s="13"/>
      <c r="P34" s="14"/>
    </row>
    <row r="35" spans="2:16" ht="39.950000000000003" customHeight="1" x14ac:dyDescent="0.25">
      <c r="B35" s="44" t="s">
        <v>60</v>
      </c>
      <c r="C35" s="9" t="s">
        <v>25</v>
      </c>
      <c r="D35" s="20"/>
      <c r="E35" s="18"/>
      <c r="F35" s="13"/>
      <c r="G35" s="13"/>
      <c r="H35" s="13"/>
      <c r="I35" s="13"/>
      <c r="J35" s="13"/>
      <c r="K35" s="13"/>
      <c r="L35" s="13"/>
      <c r="M35" s="13"/>
      <c r="N35" s="66"/>
      <c r="O35" s="13"/>
      <c r="P35" s="14"/>
    </row>
    <row r="36" spans="2:16" ht="39.950000000000003" customHeight="1" x14ac:dyDescent="0.25">
      <c r="B36" s="69" t="s">
        <v>67</v>
      </c>
      <c r="C36" s="70" t="s">
        <v>46</v>
      </c>
      <c r="D36" s="71"/>
      <c r="E36" s="72"/>
      <c r="F36" s="19"/>
      <c r="G36" s="19"/>
      <c r="H36" s="19"/>
      <c r="I36" s="19"/>
      <c r="J36" s="19"/>
      <c r="K36" s="19"/>
      <c r="L36" s="19"/>
      <c r="M36" s="19"/>
      <c r="N36" s="74">
        <v>29</v>
      </c>
      <c r="O36" s="19"/>
      <c r="P36" s="73"/>
    </row>
    <row r="37" spans="2:16" ht="39.950000000000003" customHeight="1" x14ac:dyDescent="0.25">
      <c r="B37" s="69" t="s">
        <v>65</v>
      </c>
      <c r="C37" s="70" t="s">
        <v>41</v>
      </c>
      <c r="D37" s="71"/>
      <c r="E37" s="72"/>
      <c r="F37" s="19"/>
      <c r="G37" s="19"/>
      <c r="H37" s="19"/>
      <c r="I37" s="19"/>
      <c r="J37" s="19"/>
      <c r="K37" s="19"/>
      <c r="L37" s="19"/>
      <c r="M37" s="19"/>
      <c r="N37" s="75"/>
      <c r="O37" s="19"/>
      <c r="P37" s="73"/>
    </row>
    <row r="38" spans="2:16" ht="39.950000000000003" customHeight="1" x14ac:dyDescent="0.25">
      <c r="B38" s="44" t="s">
        <v>69</v>
      </c>
      <c r="C38" s="70" t="s">
        <v>16</v>
      </c>
      <c r="D38" s="20"/>
      <c r="E38" s="18"/>
      <c r="F38" s="13"/>
      <c r="G38" s="13"/>
      <c r="H38" s="13"/>
      <c r="I38" s="13"/>
      <c r="J38" s="13"/>
      <c r="K38" s="13"/>
      <c r="L38" s="13"/>
      <c r="M38" s="13"/>
      <c r="N38" s="13"/>
      <c r="O38" s="74"/>
      <c r="P38" s="14"/>
    </row>
    <row r="39" spans="2:16" ht="39.950000000000003" customHeight="1" x14ac:dyDescent="0.25">
      <c r="B39" s="44" t="s">
        <v>70</v>
      </c>
      <c r="C39" s="70" t="s">
        <v>16</v>
      </c>
      <c r="D39" s="20"/>
      <c r="E39" s="18"/>
      <c r="F39" s="13"/>
      <c r="G39" s="13"/>
      <c r="H39" s="13"/>
      <c r="I39" s="13"/>
      <c r="J39" s="13"/>
      <c r="K39" s="13"/>
      <c r="L39" s="13"/>
      <c r="M39" s="13"/>
      <c r="N39" s="13"/>
      <c r="O39" s="74"/>
      <c r="P39" s="14"/>
    </row>
    <row r="40" spans="2:16" ht="39.950000000000003" customHeight="1" x14ac:dyDescent="0.25">
      <c r="B40" s="44" t="s">
        <v>71</v>
      </c>
      <c r="C40" s="70" t="s">
        <v>16</v>
      </c>
      <c r="D40" s="20"/>
      <c r="E40" s="18"/>
      <c r="F40" s="13"/>
      <c r="G40" s="13"/>
      <c r="H40" s="13"/>
      <c r="I40" s="13"/>
      <c r="J40" s="13"/>
      <c r="K40" s="13"/>
      <c r="L40" s="13"/>
      <c r="M40" s="13"/>
      <c r="N40" s="13"/>
      <c r="O40" s="74"/>
      <c r="P40" s="14"/>
    </row>
    <row r="41" spans="2:16" ht="39.950000000000003" customHeight="1" x14ac:dyDescent="0.25">
      <c r="B41" s="44" t="s">
        <v>72</v>
      </c>
      <c r="C41" s="70" t="s">
        <v>16</v>
      </c>
      <c r="D41" s="20"/>
      <c r="E41" s="18"/>
      <c r="F41" s="13"/>
      <c r="G41" s="13"/>
      <c r="H41" s="13"/>
      <c r="I41" s="13"/>
      <c r="J41" s="13"/>
      <c r="K41" s="13"/>
      <c r="L41" s="13"/>
      <c r="M41" s="13"/>
      <c r="N41" s="13"/>
      <c r="O41" s="74"/>
      <c r="P41" s="14"/>
    </row>
    <row r="42" spans="2:16" ht="39.950000000000003" customHeight="1" x14ac:dyDescent="0.25">
      <c r="B42" s="44" t="s">
        <v>73</v>
      </c>
      <c r="C42" s="70" t="s">
        <v>16</v>
      </c>
      <c r="D42" s="20"/>
      <c r="E42" s="18"/>
      <c r="F42" s="13"/>
      <c r="G42" s="13"/>
      <c r="H42" s="13"/>
      <c r="I42" s="13"/>
      <c r="J42" s="13"/>
      <c r="K42" s="13"/>
      <c r="L42" s="13"/>
      <c r="M42" s="13"/>
      <c r="N42" s="13"/>
      <c r="O42" s="74"/>
      <c r="P42" s="14"/>
    </row>
    <row r="43" spans="2:16" ht="39.950000000000003" customHeight="1" x14ac:dyDescent="0.25">
      <c r="B43" s="44" t="s">
        <v>74</v>
      </c>
      <c r="C43" s="70" t="s">
        <v>16</v>
      </c>
      <c r="D43" s="20"/>
      <c r="E43" s="18"/>
      <c r="F43" s="13"/>
      <c r="G43" s="13"/>
      <c r="H43" s="13"/>
      <c r="I43" s="13"/>
      <c r="J43" s="13"/>
      <c r="K43" s="13"/>
      <c r="L43" s="13"/>
      <c r="M43" s="13"/>
      <c r="N43" s="13"/>
      <c r="O43" s="74"/>
      <c r="P43" s="14"/>
    </row>
    <row r="44" spans="2:16" ht="39.950000000000003" customHeight="1" x14ac:dyDescent="0.25">
      <c r="B44" s="44" t="s">
        <v>75</v>
      </c>
      <c r="C44" s="70" t="s">
        <v>16</v>
      </c>
      <c r="D44" s="20"/>
      <c r="E44" s="18"/>
      <c r="F44" s="13"/>
      <c r="G44" s="13"/>
      <c r="H44" s="13"/>
      <c r="I44" s="13"/>
      <c r="J44" s="13"/>
      <c r="K44" s="13"/>
      <c r="L44" s="13"/>
      <c r="M44" s="13"/>
      <c r="N44" s="13"/>
      <c r="O44" s="74"/>
      <c r="P44" s="14"/>
    </row>
    <row r="45" spans="2:16" ht="39.950000000000003" customHeight="1" x14ac:dyDescent="0.25">
      <c r="B45" s="44" t="s">
        <v>76</v>
      </c>
      <c r="C45" s="70" t="s">
        <v>16</v>
      </c>
      <c r="D45" s="20"/>
      <c r="E45" s="18"/>
      <c r="F45" s="13"/>
      <c r="G45" s="13"/>
      <c r="H45" s="13"/>
      <c r="I45" s="13"/>
      <c r="J45" s="13"/>
      <c r="K45" s="13"/>
      <c r="L45" s="13"/>
      <c r="M45" s="13"/>
      <c r="N45" s="13"/>
      <c r="O45" s="74"/>
      <c r="P45" s="14"/>
    </row>
    <row r="46" spans="2:16" ht="39.950000000000003" customHeight="1" x14ac:dyDescent="0.25">
      <c r="B46" s="44" t="s">
        <v>77</v>
      </c>
      <c r="C46" s="70" t="s">
        <v>16</v>
      </c>
      <c r="D46" s="20"/>
      <c r="E46" s="18"/>
      <c r="F46" s="13"/>
      <c r="G46" s="13"/>
      <c r="H46" s="13"/>
      <c r="I46" s="13"/>
      <c r="J46" s="13"/>
      <c r="K46" s="13"/>
      <c r="L46" s="13"/>
      <c r="M46" s="13"/>
      <c r="N46" s="13"/>
      <c r="O46" s="74"/>
      <c r="P46" s="14"/>
    </row>
    <row r="47" spans="2:16" ht="39.950000000000003" customHeight="1" x14ac:dyDescent="0.25">
      <c r="B47" s="44" t="s">
        <v>78</v>
      </c>
      <c r="C47" s="70" t="s">
        <v>16</v>
      </c>
      <c r="D47" s="20"/>
      <c r="E47" s="18"/>
      <c r="F47" s="13"/>
      <c r="G47" s="13"/>
      <c r="H47" s="13"/>
      <c r="I47" s="13"/>
      <c r="J47" s="13"/>
      <c r="K47" s="13"/>
      <c r="L47" s="13"/>
      <c r="M47" s="13"/>
      <c r="N47" s="13"/>
      <c r="O47" s="74"/>
      <c r="P47" s="14"/>
    </row>
    <row r="48" spans="2:16" ht="39.950000000000003" customHeight="1" x14ac:dyDescent="0.25">
      <c r="B48" s="44" t="s">
        <v>79</v>
      </c>
      <c r="C48" s="70" t="s">
        <v>16</v>
      </c>
      <c r="D48" s="20"/>
      <c r="E48" s="18"/>
      <c r="F48" s="13"/>
      <c r="G48" s="13"/>
      <c r="H48" s="13"/>
      <c r="I48" s="13"/>
      <c r="J48" s="13"/>
      <c r="K48" s="13"/>
      <c r="L48" s="13"/>
      <c r="M48" s="13"/>
      <c r="N48" s="13"/>
      <c r="O48" s="74"/>
      <c r="P48" s="14"/>
    </row>
    <row r="49" spans="2:16" ht="39.950000000000003" customHeight="1" x14ac:dyDescent="0.25">
      <c r="B49" s="44" t="s">
        <v>80</v>
      </c>
      <c r="C49" s="70" t="s">
        <v>16</v>
      </c>
      <c r="D49" s="20"/>
      <c r="E49" s="18"/>
      <c r="F49" s="13"/>
      <c r="G49" s="13"/>
      <c r="H49" s="13"/>
      <c r="I49" s="13"/>
      <c r="J49" s="13"/>
      <c r="K49" s="13"/>
      <c r="L49" s="13"/>
      <c r="M49" s="13"/>
      <c r="N49" s="13"/>
      <c r="O49" s="74"/>
      <c r="P49" s="14"/>
    </row>
    <row r="50" spans="2:16" ht="39.950000000000003" customHeight="1" x14ac:dyDescent="0.25">
      <c r="B50" s="44" t="s">
        <v>81</v>
      </c>
      <c r="C50" s="70" t="s">
        <v>16</v>
      </c>
      <c r="D50" s="20"/>
      <c r="E50" s="18"/>
      <c r="F50" s="13"/>
      <c r="G50" s="13"/>
      <c r="H50" s="13"/>
      <c r="I50" s="13"/>
      <c r="J50" s="13"/>
      <c r="K50" s="13"/>
      <c r="L50" s="13"/>
      <c r="M50" s="13"/>
      <c r="N50" s="13"/>
      <c r="O50" s="74"/>
      <c r="P50" s="14"/>
    </row>
    <row r="51" spans="2:16" ht="39.950000000000003" customHeight="1" thickBot="1" x14ac:dyDescent="0.3">
      <c r="B51" s="45" t="s">
        <v>82</v>
      </c>
      <c r="C51" s="23" t="s">
        <v>16</v>
      </c>
      <c r="D51" s="33"/>
      <c r="E51" s="24"/>
      <c r="F51" s="25"/>
      <c r="G51" s="25"/>
      <c r="H51" s="25"/>
      <c r="I51" s="25"/>
      <c r="J51" s="25"/>
      <c r="K51" s="25"/>
      <c r="L51" s="25"/>
      <c r="M51" s="25"/>
      <c r="N51" s="25"/>
      <c r="O51" s="76"/>
      <c r="P51" s="35"/>
    </row>
    <row r="52" spans="2:16" ht="13.5" thickBot="1" x14ac:dyDescent="0.3">
      <c r="B52" s="46"/>
      <c r="C52" s="26"/>
      <c r="D52" s="15"/>
      <c r="E52" s="15"/>
      <c r="F52" s="17"/>
      <c r="G52" s="15"/>
      <c r="H52" s="15"/>
      <c r="I52" s="15"/>
      <c r="J52" s="15"/>
      <c r="K52" s="15"/>
      <c r="L52" s="15"/>
      <c r="M52" s="15"/>
      <c r="N52" s="15"/>
      <c r="O52" s="15"/>
      <c r="P52" s="15"/>
    </row>
    <row r="53" spans="2:16" x14ac:dyDescent="0.25">
      <c r="B53" s="46"/>
      <c r="C53" s="27" t="s">
        <v>18</v>
      </c>
      <c r="D53" s="77" t="s">
        <v>19</v>
      </c>
      <c r="E53" s="78"/>
      <c r="F53" s="78"/>
      <c r="G53" s="78"/>
      <c r="H53" s="79"/>
      <c r="I53" s="15"/>
      <c r="J53" s="15"/>
      <c r="K53" s="15"/>
      <c r="L53" s="15"/>
      <c r="M53" s="15"/>
      <c r="N53" s="15"/>
      <c r="O53" s="15"/>
      <c r="P53" s="15"/>
    </row>
    <row r="54" spans="2:16" ht="13.5" thickBot="1" x14ac:dyDescent="0.3">
      <c r="C54" s="28">
        <f>28/46</f>
        <v>0.60869565217391308</v>
      </c>
      <c r="D54" s="80">
        <f>18/46</f>
        <v>0.39130434782608697</v>
      </c>
      <c r="E54" s="81"/>
      <c r="F54" s="81"/>
      <c r="G54" s="81"/>
      <c r="H54" s="82"/>
      <c r="I54" s="38"/>
      <c r="J54" s="15"/>
      <c r="K54" s="15"/>
      <c r="L54" s="15"/>
      <c r="M54" s="15"/>
      <c r="N54" s="15"/>
      <c r="O54" s="15"/>
      <c r="P54" s="15"/>
    </row>
    <row r="55" spans="2:16" ht="15" customHeight="1" thickBot="1" x14ac:dyDescent="0.3"/>
    <row r="56" spans="2:16" ht="24.95" customHeight="1" x14ac:dyDescent="0.25">
      <c r="B56" s="83" t="s">
        <v>24</v>
      </c>
      <c r="C56" s="84"/>
      <c r="D56" s="84"/>
      <c r="E56" s="84"/>
      <c r="F56" s="84"/>
      <c r="G56" s="84"/>
      <c r="H56" s="84"/>
      <c r="I56" s="84"/>
      <c r="J56" s="84"/>
      <c r="K56" s="84"/>
      <c r="L56" s="84"/>
      <c r="M56" s="84"/>
      <c r="N56" s="84"/>
      <c r="O56" s="84"/>
      <c r="P56" s="85"/>
    </row>
    <row r="57" spans="2:16" ht="24.95" customHeight="1" x14ac:dyDescent="0.25">
      <c r="B57" s="86"/>
      <c r="C57" s="87"/>
      <c r="D57" s="87"/>
      <c r="E57" s="87"/>
      <c r="F57" s="87"/>
      <c r="G57" s="87"/>
      <c r="H57" s="87"/>
      <c r="I57" s="87"/>
      <c r="J57" s="87"/>
      <c r="K57" s="87"/>
      <c r="L57" s="87"/>
      <c r="M57" s="87"/>
      <c r="N57" s="87"/>
      <c r="O57" s="87"/>
      <c r="P57" s="88"/>
    </row>
    <row r="58" spans="2:16" ht="24.95" customHeight="1" x14ac:dyDescent="0.25">
      <c r="B58" s="86"/>
      <c r="C58" s="87"/>
      <c r="D58" s="87"/>
      <c r="E58" s="87"/>
      <c r="F58" s="87"/>
      <c r="G58" s="87"/>
      <c r="H58" s="87"/>
      <c r="I58" s="87"/>
      <c r="J58" s="87"/>
      <c r="K58" s="87"/>
      <c r="L58" s="87"/>
      <c r="M58" s="87"/>
      <c r="N58" s="87"/>
      <c r="O58" s="87"/>
      <c r="P58" s="88"/>
    </row>
    <row r="59" spans="2:16" ht="16.5" customHeight="1" thickBot="1" x14ac:dyDescent="0.3">
      <c r="B59" s="89"/>
      <c r="C59" s="90"/>
      <c r="D59" s="90"/>
      <c r="E59" s="90"/>
      <c r="F59" s="90"/>
      <c r="G59" s="90"/>
      <c r="H59" s="90"/>
      <c r="I59" s="90"/>
      <c r="J59" s="90"/>
      <c r="K59" s="90"/>
      <c r="L59" s="90"/>
      <c r="M59" s="90"/>
      <c r="N59" s="90"/>
      <c r="O59" s="90"/>
      <c r="P59" s="91"/>
    </row>
    <row r="61" spans="2:16" x14ac:dyDescent="0.25">
      <c r="B61" s="29" t="s">
        <v>20</v>
      </c>
      <c r="C61" s="29" t="s">
        <v>21</v>
      </c>
    </row>
    <row r="62" spans="2:16" x14ac:dyDescent="0.25">
      <c r="B62" s="31" t="s">
        <v>22</v>
      </c>
      <c r="C62" s="31" t="s">
        <v>23</v>
      </c>
    </row>
  </sheetData>
  <mergeCells count="10">
    <mergeCell ref="D53:H53"/>
    <mergeCell ref="D54:H54"/>
    <mergeCell ref="B56:P59"/>
    <mergeCell ref="M33:N33"/>
    <mergeCell ref="B2:P3"/>
    <mergeCell ref="B4:B5"/>
    <mergeCell ref="C4:C5"/>
    <mergeCell ref="D4:D5"/>
    <mergeCell ref="E4:P4"/>
    <mergeCell ref="L30:O30"/>
  </mergeCells>
  <printOptions horizontalCentered="1" verticalCentered="1"/>
  <pageMargins left="0.25" right="0.25" top="0.75" bottom="0.75" header="0.3" footer="0.3"/>
  <pageSetup scale="2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CRONOGRAMA</vt:lpstr>
      <vt:lpstr>CRONOGRAMA!Área_de_impresión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Caballero</dc:creator>
  <cp:lastModifiedBy>USUARIO</cp:lastModifiedBy>
  <dcterms:created xsi:type="dcterms:W3CDTF">2018-09-19T13:41:21Z</dcterms:created>
  <dcterms:modified xsi:type="dcterms:W3CDTF">2020-11-12T00:18:14Z</dcterms:modified>
</cp:coreProperties>
</file>