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4\Documents\2019\ARCHIVOS TABLAS DE RETENCION DOCUMENTAL 2018\PUBLICAR\INFORMACION 2019\"/>
    </mc:Choice>
  </mc:AlternateContent>
  <bookViews>
    <workbookView xWindow="240" yWindow="300" windowWidth="18060" windowHeight="6870"/>
  </bookViews>
  <sheets>
    <sheet name="JUNIO2019" sheetId="51" r:id="rId1"/>
  </sheets>
  <calcPr calcId="152511"/>
</workbook>
</file>

<file path=xl/calcChain.xml><?xml version="1.0" encoding="utf-8"?>
<calcChain xmlns="http://schemas.openxmlformats.org/spreadsheetml/2006/main">
  <c r="U30" i="51" l="1"/>
  <c r="U27" i="51"/>
</calcChain>
</file>

<file path=xl/sharedStrings.xml><?xml version="1.0" encoding="utf-8"?>
<sst xmlns="http://schemas.openxmlformats.org/spreadsheetml/2006/main" count="381" uniqueCount="253">
  <si>
    <t>Usuario Solicitante:</t>
  </si>
  <si>
    <t>6004</t>
  </si>
  <si>
    <t>MHjbolaos</t>
  </si>
  <si>
    <t>Unidad ó Subunidad Ejecutora Solicitante:</t>
  </si>
  <si>
    <t>22-10-00</t>
  </si>
  <si>
    <t>INSTITUTO NACIONAL PARA CIEGOS (INCI)</t>
  </si>
  <si>
    <t>ENTIDAD CONTABLE PUBLICA:  025800000 INSTITUTO NACIONAL PARA CIEGOS -INCI-</t>
  </si>
  <si>
    <t>(PRESENTACION A NIVEL DE SUB-CUENTAS CONTABLES)</t>
  </si>
  <si>
    <t>CUENTAS CONTABLES</t>
  </si>
  <si>
    <t>NOTA</t>
  </si>
  <si>
    <t>ACTUAL</t>
  </si>
  <si>
    <t>ANTERIOR</t>
  </si>
  <si>
    <t>CODIGO</t>
  </si>
  <si>
    <t>DESCRIPCION</t>
  </si>
  <si>
    <t/>
  </si>
  <si>
    <t>ACTIVIDADES ORDINARIAS</t>
  </si>
  <si>
    <t>4</t>
  </si>
  <si>
    <t>INGRESOS OPERACIONALES</t>
  </si>
  <si>
    <t>42</t>
  </si>
  <si>
    <t>VENTA DE BIENES</t>
  </si>
  <si>
    <t>4204</t>
  </si>
  <si>
    <t>PRODUCTOS MANUFACTURADOS</t>
  </si>
  <si>
    <t>420401</t>
  </si>
  <si>
    <t>Impresos y publicaciones</t>
  </si>
  <si>
    <t>4210</t>
  </si>
  <si>
    <t>BIENES COMERCIALIZADOS</t>
  </si>
  <si>
    <t>421025</t>
  </si>
  <si>
    <t>Elementos para invidentes</t>
  </si>
  <si>
    <t>47</t>
  </si>
  <si>
    <t>4705</t>
  </si>
  <si>
    <t>FONDOS RECIBIDOS</t>
  </si>
  <si>
    <t>470508</t>
  </si>
  <si>
    <t>Funcionamiento</t>
  </si>
  <si>
    <t>470510</t>
  </si>
  <si>
    <t>Inversión</t>
  </si>
  <si>
    <t>48</t>
  </si>
  <si>
    <t>6</t>
  </si>
  <si>
    <t>62</t>
  </si>
  <si>
    <t>COSTO DE VENTAS DE BIENES</t>
  </si>
  <si>
    <t>6205</t>
  </si>
  <si>
    <t>620507</t>
  </si>
  <si>
    <t>6210</t>
  </si>
  <si>
    <t>621022</t>
  </si>
  <si>
    <t>5</t>
  </si>
  <si>
    <t>GASTOS OPERACIONALES</t>
  </si>
  <si>
    <t>51</t>
  </si>
  <si>
    <t>5101</t>
  </si>
  <si>
    <t>SUELDOS Y SALARIOS</t>
  </si>
  <si>
    <t>510101</t>
  </si>
  <si>
    <t>510103</t>
  </si>
  <si>
    <t>Horas extras y festivos</t>
  </si>
  <si>
    <t>Prima de navidad</t>
  </si>
  <si>
    <t>Vacaciones</t>
  </si>
  <si>
    <t>510123</t>
  </si>
  <si>
    <t>Auxilio de transporte</t>
  </si>
  <si>
    <t>Prima de servicios</t>
  </si>
  <si>
    <t>510160</t>
  </si>
  <si>
    <t>Otras primas</t>
  </si>
  <si>
    <t>5103</t>
  </si>
  <si>
    <t>CONTRIBUCIONES EFECTIVAS</t>
  </si>
  <si>
    <t>510302</t>
  </si>
  <si>
    <t>510303</t>
  </si>
  <si>
    <t>Cotizaciones a seguridad social en salud</t>
  </si>
  <si>
    <t>510305</t>
  </si>
  <si>
    <t>510306</t>
  </si>
  <si>
    <t>510307</t>
  </si>
  <si>
    <t>5104</t>
  </si>
  <si>
    <t>510401</t>
  </si>
  <si>
    <t>Aportes al icbf</t>
  </si>
  <si>
    <t>510402</t>
  </si>
  <si>
    <t>Aportes al sena</t>
  </si>
  <si>
    <t>5111</t>
  </si>
  <si>
    <t>GENERALES</t>
  </si>
  <si>
    <t>511113</t>
  </si>
  <si>
    <t>Vigilancia y seguridad</t>
  </si>
  <si>
    <t>511114</t>
  </si>
  <si>
    <t>Materiales y suministros</t>
  </si>
  <si>
    <t>511115</t>
  </si>
  <si>
    <t>Mantenimiento</t>
  </si>
  <si>
    <t>511117</t>
  </si>
  <si>
    <t>511149</t>
  </si>
  <si>
    <t>Impresos, publicaciones, suscripciones y afiliaciones</t>
  </si>
  <si>
    <t>Comunicaciones y transporte</t>
  </si>
  <si>
    <t>57</t>
  </si>
  <si>
    <t>58</t>
  </si>
  <si>
    <t>OTROS GASTOS</t>
  </si>
  <si>
    <t>EXCEDENTE (DEFICIT) OPERACIONAL</t>
  </si>
  <si>
    <t>EXCEDENTE (DEFICIT)  DE ACTIVIDADES ORDINARIAS</t>
  </si>
  <si>
    <t>Recuperaciones</t>
  </si>
  <si>
    <t>EXCEDENTE (DEFICIT ) DEL EJERCICIO</t>
  </si>
  <si>
    <t>Honorarios</t>
  </si>
  <si>
    <t>511125</t>
  </si>
  <si>
    <t>Seguros generales</t>
  </si>
  <si>
    <t>511155</t>
  </si>
  <si>
    <t>5120</t>
  </si>
  <si>
    <t>IMPUESTOS, CONTRIBUCIONES Y TASAS</t>
  </si>
  <si>
    <t>Combustibles y lubricantes</t>
  </si>
  <si>
    <t>511123</t>
  </si>
  <si>
    <t>512001</t>
  </si>
  <si>
    <t>Impuesto predial unificado</t>
  </si>
  <si>
    <t xml:space="preserve">FIRMA REPRESENTANTE LEGAL </t>
  </si>
  <si>
    <t>FIRMA CONTADOR</t>
  </si>
  <si>
    <t>JOSE GERMAN BOLAÑOS MAHECHA</t>
  </si>
  <si>
    <t>T.P 32785-T</t>
  </si>
  <si>
    <t>FIRMA  PROFES ESPECIAL - SECRETARIA GRAL</t>
  </si>
  <si>
    <t>COORDINADOR ADMINISTRATIVA Y FINANCIERA</t>
  </si>
  <si>
    <t>CARLOS ALBERTO PARRA DUSSAN</t>
  </si>
  <si>
    <t>GLADYS MIREYA PARDO MORALES</t>
  </si>
  <si>
    <t>GASTOS NO OPERACIONALES</t>
  </si>
  <si>
    <t>EXCEDENTE (DEFICIT)  NO OPERACIONAL</t>
  </si>
  <si>
    <t>511166</t>
  </si>
  <si>
    <t>Costas procesales</t>
  </si>
  <si>
    <t>4722</t>
  </si>
  <si>
    <t>OPERACIONES SIN FLUJO DE EFECTIVO</t>
  </si>
  <si>
    <t>INGRESOS NO OPERACIONALES</t>
  </si>
  <si>
    <t>4808</t>
  </si>
  <si>
    <t>511121</t>
  </si>
  <si>
    <t>511146</t>
  </si>
  <si>
    <t>5720</t>
  </si>
  <si>
    <t>OPERACIONES DE ENLACE</t>
  </si>
  <si>
    <t>572080</t>
  </si>
  <si>
    <t>510119</t>
  </si>
  <si>
    <t>Bonificaciones</t>
  </si>
  <si>
    <t>512026</t>
  </si>
  <si>
    <t>Contribuciones</t>
  </si>
  <si>
    <t>53</t>
  </si>
  <si>
    <t xml:space="preserve">Impresos y publicaciones </t>
  </si>
  <si>
    <t>OPERACIONES INTERISTITUCIONALES</t>
  </si>
  <si>
    <t>472201</t>
  </si>
  <si>
    <t>Cruce de cuentas</t>
  </si>
  <si>
    <t>DE ADMINISTRACIÓN Y OPERACIÓN</t>
  </si>
  <si>
    <t xml:space="preserve">Sueldos </t>
  </si>
  <si>
    <t>Subsidio de alimentación</t>
  </si>
  <si>
    <t>Aportes a cajas de compensación familiar</t>
  </si>
  <si>
    <t>Cotizaciones a riesgos laborales</t>
  </si>
  <si>
    <t>Cotizaciones a entidades administradoras del régimen de prima media</t>
  </si>
  <si>
    <t>Cotizaciones a entidades administradoras del régimen de ahorro individual</t>
  </si>
  <si>
    <t>APORTES SOBRE LA NÓMINA</t>
  </si>
  <si>
    <t>5107</t>
  </si>
  <si>
    <t>PRESTACIONES SOCIALES</t>
  </si>
  <si>
    <t>510701</t>
  </si>
  <si>
    <t>510702</t>
  </si>
  <si>
    <t xml:space="preserve">Cesantías </t>
  </si>
  <si>
    <t>510704</t>
  </si>
  <si>
    <t xml:space="preserve">Prima de vacaciones </t>
  </si>
  <si>
    <t>510705</t>
  </si>
  <si>
    <t>510706</t>
  </si>
  <si>
    <t>510790</t>
  </si>
  <si>
    <t>5108</t>
  </si>
  <si>
    <t>GASTOS DE PERSONAL DIVERSOS</t>
  </si>
  <si>
    <t>510801</t>
  </si>
  <si>
    <t xml:space="preserve">Remuneración por servicios técnicos </t>
  </si>
  <si>
    <t>510802</t>
  </si>
  <si>
    <t>510803</t>
  </si>
  <si>
    <t>Capacitación, bienestar social y estímulos</t>
  </si>
  <si>
    <t>Servicios públicos</t>
  </si>
  <si>
    <t>511119</t>
  </si>
  <si>
    <t>Viáticos y gastos de viaje</t>
  </si>
  <si>
    <t>Servicios de aseo, cafetería, restaurante y lavandería</t>
  </si>
  <si>
    <t>Elementos de aseo, lavandería y cafetería</t>
  </si>
  <si>
    <t>511179</t>
  </si>
  <si>
    <t>511180</t>
  </si>
  <si>
    <t>Servicios</t>
  </si>
  <si>
    <t>512011</t>
  </si>
  <si>
    <t>Impuesto sobre vehículos automotores</t>
  </si>
  <si>
    <t>DETERIORO, DEPRECIACIONES, AMORTIZACIONES Y PROVISIONES</t>
  </si>
  <si>
    <t>5360</t>
  </si>
  <si>
    <t>DEPRECIACIÓN DE PROPIEDADES, PLANTA Y EQUIPO</t>
  </si>
  <si>
    <t>536001</t>
  </si>
  <si>
    <t>Edificaciones</t>
  </si>
  <si>
    <t>536003</t>
  </si>
  <si>
    <t>Redes, líneas y cables</t>
  </si>
  <si>
    <t>536004</t>
  </si>
  <si>
    <t>Maquinaria y equipo</t>
  </si>
  <si>
    <t>536006</t>
  </si>
  <si>
    <t>Muebles, enseres y equipo de oficina</t>
  </si>
  <si>
    <t>536007</t>
  </si>
  <si>
    <t>Equipos de comunicación y computación</t>
  </si>
  <si>
    <t>536008</t>
  </si>
  <si>
    <t>Equipos de transporte, tracción y elevación</t>
  </si>
  <si>
    <t>536009</t>
  </si>
  <si>
    <t>Equipos de comedor, cocina, despensa y hotelería</t>
  </si>
  <si>
    <t>536012</t>
  </si>
  <si>
    <t>Bienes de arte y cultura</t>
  </si>
  <si>
    <t>5366</t>
  </si>
  <si>
    <t>AMORTIZACIÓN DE ACTIVOS INTANGIBLES</t>
  </si>
  <si>
    <t>536604</t>
  </si>
  <si>
    <t>Derechos</t>
  </si>
  <si>
    <t>536605</t>
  </si>
  <si>
    <t>Licencias</t>
  </si>
  <si>
    <t>536606</t>
  </si>
  <si>
    <t>Softwares</t>
  </si>
  <si>
    <t>Recaudos</t>
  </si>
  <si>
    <t>COSTOS DE VENTAS</t>
  </si>
  <si>
    <t xml:space="preserve">BIENES PRODUCIDOS </t>
  </si>
  <si>
    <t xml:space="preserve">BIENES COMERCIALIZADOS </t>
  </si>
  <si>
    <t xml:space="preserve">OTROS INGRESOS </t>
  </si>
  <si>
    <t xml:space="preserve">INGRESOS DIVERSOS </t>
  </si>
  <si>
    <t>480826</t>
  </si>
  <si>
    <t>480827</t>
  </si>
  <si>
    <t xml:space="preserve">Aprovechamientos </t>
  </si>
  <si>
    <t>5890</t>
  </si>
  <si>
    <t>GASTOS DIVERSOS</t>
  </si>
  <si>
    <t>589019</t>
  </si>
  <si>
    <t>Pérdida por baja en cuentas de activos no financieros</t>
  </si>
  <si>
    <t>480825</t>
  </si>
  <si>
    <t>Sobrantes</t>
  </si>
  <si>
    <t>589016</t>
  </si>
  <si>
    <t>Ajustes o mermas sin responsabilidad</t>
  </si>
  <si>
    <t>421090</t>
  </si>
  <si>
    <t>Otros bienes comercializados</t>
  </si>
  <si>
    <t>43</t>
  </si>
  <si>
    <t>VENTA DE SERVICIOS</t>
  </si>
  <si>
    <t>4390</t>
  </si>
  <si>
    <t>OTROS SERVICIOS</t>
  </si>
  <si>
    <t>439017</t>
  </si>
  <si>
    <t>Servicios de investigación científica y tecnológica</t>
  </si>
  <si>
    <t>510110</t>
  </si>
  <si>
    <t>Prima técnica</t>
  </si>
  <si>
    <t>536005</t>
  </si>
  <si>
    <t>Equipo médico y científico</t>
  </si>
  <si>
    <t>ESTADO DE RESULTADO</t>
  </si>
  <si>
    <t>Fecha y Hora Sistema:        2019-07-30 16:56:06</t>
  </si>
  <si>
    <t>Actual:     Del: 01-06-2019 Al: 30-06-2019</t>
  </si>
  <si>
    <t>Anterior:  Del: 01-06-2018    Al: 30-06-2018</t>
  </si>
  <si>
    <t>41</t>
  </si>
  <si>
    <t xml:space="preserve">INGRESOS FISCALES </t>
  </si>
  <si>
    <t>4110</t>
  </si>
  <si>
    <t>NO TRIBUTARIOS</t>
  </si>
  <si>
    <t>411004</t>
  </si>
  <si>
    <t>Sanciones</t>
  </si>
  <si>
    <t>44</t>
  </si>
  <si>
    <t>TRANSFERENCIAS Y SUBVENCIONES</t>
  </si>
  <si>
    <t>4428</t>
  </si>
  <si>
    <t xml:space="preserve">OTRAS TRANSFERENCIAS </t>
  </si>
  <si>
    <t>442803</t>
  </si>
  <si>
    <t>Para gastos de funcionamiento</t>
  </si>
  <si>
    <t>442808</t>
  </si>
  <si>
    <t>Donaciones</t>
  </si>
  <si>
    <t>510707</t>
  </si>
  <si>
    <t>Bonificación especial de recreación</t>
  </si>
  <si>
    <t>511106</t>
  </si>
  <si>
    <t xml:space="preserve">Estudios y proyectos </t>
  </si>
  <si>
    <t>511112</t>
  </si>
  <si>
    <t>Obras y mejoras en propiedad ajena</t>
  </si>
  <si>
    <t>511159</t>
  </si>
  <si>
    <t>512034</t>
  </si>
  <si>
    <t>Sobretasa ambiental</t>
  </si>
  <si>
    <t>589034</t>
  </si>
  <si>
    <t>Pérdida en la actualización del plan de activos para beneficios a empleados a largo plazo y por terminación del vínculo laboral o contractual</t>
  </si>
  <si>
    <r>
      <t>01-06-2019</t>
    </r>
    <r>
      <rPr>
        <sz val="8"/>
        <rFont val="Arial"/>
        <family val="2"/>
      </rPr>
      <t xml:space="preserve"> - </t>
    </r>
    <r>
      <rPr>
        <b/>
        <sz val="8"/>
        <rFont val="Arial"/>
        <family val="2"/>
      </rPr>
      <t>30-06-2019</t>
    </r>
  </si>
  <si>
    <r>
      <t>01-06-2018</t>
    </r>
    <r>
      <rPr>
        <sz val="8"/>
        <rFont val="Arial"/>
        <family val="2"/>
      </rPr>
      <t xml:space="preserve"> - </t>
    </r>
    <r>
      <rPr>
        <b/>
        <sz val="8"/>
        <rFont val="Arial"/>
        <family val="2"/>
      </rPr>
      <t>30-06-2018</t>
    </r>
  </si>
  <si>
    <t>ORIGINAL FIRMADO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</si>
</sst>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\ #,##0.00_);\(&quot;$&quot;\ #,##0.00\)"/>
    <numFmt numFmtId="164" formatCode="[$-1240A]&quot;$&quot;\ #,##0.00;\(&quot;$&quot;\ #,##0.00\)"/>
  </numFmts>
  <fonts count="5" x14ac:knownFonts="1">
    <font>
      <sz val="11"/>
      <color rgb="FF000000"/>
      <name val="Calibri"/>
      <family val="2"/>
      <scheme val="minor"/>
    </font>
    <font>
      <sz val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ont="1" applyFill="1" applyBorder="1"/>
    <xf numFmtId="0" fontId="1" fillId="2" borderId="4" xfId="0" applyFont="1" applyFill="1" applyBorder="1"/>
    <xf numFmtId="0" fontId="1" fillId="2" borderId="7" xfId="0" applyFont="1" applyFill="1" applyBorder="1"/>
    <xf numFmtId="0" fontId="1" fillId="2" borderId="9" xfId="0" applyFont="1" applyFill="1" applyBorder="1"/>
    <xf numFmtId="0" fontId="4" fillId="2" borderId="0" xfId="0" applyFont="1" applyFill="1" applyBorder="1"/>
    <xf numFmtId="0" fontId="1" fillId="2" borderId="13" xfId="0" applyFont="1" applyFill="1" applyBorder="1"/>
    <xf numFmtId="0" fontId="2" fillId="2" borderId="2" xfId="0" applyNumberFormat="1" applyFont="1" applyFill="1" applyBorder="1" applyAlignment="1">
      <alignment vertical="top" wrapText="1" readingOrder="1"/>
    </xf>
    <xf numFmtId="0" fontId="2" fillId="2" borderId="6" xfId="0" applyNumberFormat="1" applyFont="1" applyFill="1" applyBorder="1" applyAlignment="1">
      <alignment vertical="top" wrapText="1" readingOrder="1"/>
    </xf>
    <xf numFmtId="0" fontId="2" fillId="2" borderId="8" xfId="0" applyNumberFormat="1" applyFont="1" applyFill="1" applyBorder="1" applyAlignment="1">
      <alignment vertical="top" wrapText="1" readingOrder="1"/>
    </xf>
    <xf numFmtId="0" fontId="3" fillId="2" borderId="8" xfId="0" applyNumberFormat="1" applyFont="1" applyFill="1" applyBorder="1" applyAlignment="1">
      <alignment vertical="top" wrapText="1" readingOrder="1"/>
    </xf>
    <xf numFmtId="0" fontId="2" fillId="2" borderId="11" xfId="0" applyNumberFormat="1" applyFont="1" applyFill="1" applyBorder="1" applyAlignment="1">
      <alignment vertical="top" wrapText="1" readingOrder="1"/>
    </xf>
    <xf numFmtId="0" fontId="3" fillId="2" borderId="10" xfId="0" applyNumberFormat="1" applyFont="1" applyFill="1" applyBorder="1" applyAlignment="1">
      <alignment vertical="top" wrapText="1" readingOrder="1"/>
    </xf>
    <xf numFmtId="164" fontId="3" fillId="2" borderId="10" xfId="0" applyNumberFormat="1" applyFont="1" applyFill="1" applyBorder="1" applyAlignment="1">
      <alignment vertical="top" wrapText="1" readingOrder="1"/>
    </xf>
    <xf numFmtId="0" fontId="3" fillId="2" borderId="5" xfId="0" applyNumberFormat="1" applyFont="1" applyFill="1" applyBorder="1" applyAlignment="1">
      <alignment vertical="top" wrapText="1" readingOrder="1"/>
    </xf>
    <xf numFmtId="164" fontId="3" fillId="2" borderId="5" xfId="0" applyNumberFormat="1" applyFont="1" applyFill="1" applyBorder="1" applyAlignment="1">
      <alignment vertical="top" wrapText="1" readingOrder="1"/>
    </xf>
    <xf numFmtId="0" fontId="1" fillId="2" borderId="6" xfId="0" applyNumberFormat="1" applyFont="1" applyFill="1" applyBorder="1" applyAlignment="1">
      <alignment vertical="top" wrapText="1"/>
    </xf>
    <xf numFmtId="0" fontId="1" fillId="2" borderId="5" xfId="0" applyNumberFormat="1" applyFont="1" applyFill="1" applyBorder="1" applyAlignment="1">
      <alignment vertical="top" wrapText="1"/>
    </xf>
    <xf numFmtId="0" fontId="1" fillId="2" borderId="11" xfId="0" applyNumberFormat="1" applyFont="1" applyFill="1" applyBorder="1" applyAlignment="1">
      <alignment vertical="top" wrapText="1"/>
    </xf>
    <xf numFmtId="0" fontId="1" fillId="2" borderId="10" xfId="0" applyNumberFormat="1" applyFont="1" applyFill="1" applyBorder="1" applyAlignment="1">
      <alignment vertical="top" wrapText="1"/>
    </xf>
    <xf numFmtId="0" fontId="1" fillId="2" borderId="0" xfId="0" applyNumberFormat="1" applyFont="1" applyFill="1" applyBorder="1" applyAlignment="1">
      <alignment vertical="top" wrapText="1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8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0" xfId="0" applyFont="1" applyFill="1" applyBorder="1"/>
    <xf numFmtId="0" fontId="3" fillId="2" borderId="0" xfId="0" applyNumberFormat="1" applyFont="1" applyFill="1" applyBorder="1" applyAlignment="1">
      <alignment vertical="top" wrapText="1" readingOrder="1"/>
    </xf>
    <xf numFmtId="0" fontId="1" fillId="2" borderId="17" xfId="0" applyFont="1" applyFill="1" applyBorder="1"/>
    <xf numFmtId="7" fontId="1" fillId="2" borderId="0" xfId="0" applyNumberFormat="1" applyFont="1" applyFill="1" applyBorder="1"/>
    <xf numFmtId="0" fontId="1" fillId="2" borderId="0" xfId="0" applyFont="1" applyFill="1" applyBorder="1"/>
    <xf numFmtId="0" fontId="1" fillId="2" borderId="0" xfId="0" applyFont="1" applyFill="1" applyBorder="1"/>
    <xf numFmtId="0" fontId="2" fillId="2" borderId="0" xfId="0" applyNumberFormat="1" applyFont="1" applyFill="1" applyBorder="1" applyAlignment="1">
      <alignment horizontal="center" vertical="top" wrapText="1" readingOrder="1"/>
    </xf>
    <xf numFmtId="0" fontId="3" fillId="2" borderId="0" xfId="0" applyNumberFormat="1" applyFont="1" applyFill="1" applyBorder="1" applyAlignment="1">
      <alignment vertical="top" wrapText="1" readingOrder="1"/>
    </xf>
    <xf numFmtId="0" fontId="3" fillId="2" borderId="0" xfId="0" applyNumberFormat="1" applyFont="1" applyFill="1" applyBorder="1" applyAlignment="1">
      <alignment horizontal="left" vertical="top" wrapText="1" readingOrder="1"/>
    </xf>
    <xf numFmtId="0" fontId="2" fillId="2" borderId="0" xfId="0" applyNumberFormat="1" applyFont="1" applyFill="1" applyBorder="1" applyAlignment="1">
      <alignment vertical="top" wrapText="1" readingOrder="1"/>
    </xf>
    <xf numFmtId="0" fontId="1" fillId="2" borderId="8" xfId="0" applyFont="1" applyFill="1" applyBorder="1"/>
    <xf numFmtId="164" fontId="2" fillId="2" borderId="3" xfId="0" applyNumberFormat="1" applyFont="1" applyFill="1" applyBorder="1" applyAlignment="1">
      <alignment vertical="top" wrapText="1" readingOrder="1"/>
    </xf>
    <xf numFmtId="0" fontId="1" fillId="2" borderId="8" xfId="0" applyNumberFormat="1" applyFont="1" applyFill="1" applyBorder="1" applyAlignment="1">
      <alignment vertical="top" wrapText="1"/>
    </xf>
    <xf numFmtId="0" fontId="2" fillId="2" borderId="18" xfId="0" applyNumberFormat="1" applyFont="1" applyFill="1" applyBorder="1" applyAlignment="1">
      <alignment vertical="top" wrapText="1" readingOrder="1"/>
    </xf>
    <xf numFmtId="0" fontId="1" fillId="2" borderId="1" xfId="0" applyNumberFormat="1" applyFont="1" applyFill="1" applyBorder="1" applyAlignment="1">
      <alignment vertical="top" wrapText="1"/>
    </xf>
    <xf numFmtId="0" fontId="1" fillId="2" borderId="11" xfId="0" applyNumberFormat="1" applyFont="1" applyFill="1" applyBorder="1" applyAlignment="1">
      <alignment vertical="top" wrapText="1"/>
    </xf>
    <xf numFmtId="0" fontId="1" fillId="2" borderId="0" xfId="0" applyNumberFormat="1" applyFont="1" applyFill="1" applyBorder="1" applyAlignment="1">
      <alignment vertical="top" wrapText="1"/>
    </xf>
    <xf numFmtId="0" fontId="1" fillId="2" borderId="3" xfId="0" applyNumberFormat="1" applyFont="1" applyFill="1" applyBorder="1" applyAlignment="1">
      <alignment vertical="top" wrapText="1"/>
    </xf>
    <xf numFmtId="0" fontId="2" fillId="2" borderId="16" xfId="0" applyNumberFormat="1" applyFont="1" applyFill="1" applyBorder="1" applyAlignment="1">
      <alignment horizontal="center" vertical="top" wrapText="1" readingOrder="1"/>
    </xf>
    <xf numFmtId="0" fontId="1" fillId="2" borderId="15" xfId="0" applyNumberFormat="1" applyFont="1" applyFill="1" applyBorder="1" applyAlignment="1">
      <alignment vertical="top" wrapText="1"/>
    </xf>
    <xf numFmtId="0" fontId="1" fillId="2" borderId="6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center" vertical="top" wrapText="1" readingOrder="1"/>
    </xf>
    <xf numFmtId="0" fontId="1" fillId="2" borderId="2" xfId="0" applyNumberFormat="1" applyFont="1" applyFill="1" applyBorder="1" applyAlignment="1">
      <alignment vertical="top" wrapText="1"/>
    </xf>
    <xf numFmtId="0" fontId="2" fillId="2" borderId="5" xfId="0" applyNumberFormat="1" applyFont="1" applyFill="1" applyBorder="1" applyAlignment="1">
      <alignment vertical="top" wrapText="1" readingOrder="1"/>
    </xf>
    <xf numFmtId="0" fontId="1" fillId="2" borderId="5" xfId="0" applyFont="1" applyFill="1" applyBorder="1"/>
    <xf numFmtId="0" fontId="1" fillId="2" borderId="6" xfId="0" applyFont="1" applyFill="1" applyBorder="1"/>
    <xf numFmtId="0" fontId="2" fillId="2" borderId="20" xfId="0" applyNumberFormat="1" applyFont="1" applyFill="1" applyBorder="1" applyAlignment="1">
      <alignment vertical="top" wrapText="1" readingOrder="1"/>
    </xf>
    <xf numFmtId="164" fontId="3" fillId="2" borderId="3" xfId="0" applyNumberFormat="1" applyFont="1" applyFill="1" applyBorder="1" applyAlignment="1">
      <alignment vertical="top" wrapText="1" readingOrder="1"/>
    </xf>
    <xf numFmtId="0" fontId="2" fillId="2" borderId="10" xfId="0" applyNumberFormat="1" applyFont="1" applyFill="1" applyBorder="1" applyAlignment="1">
      <alignment vertical="top" wrapText="1" readingOrder="1"/>
    </xf>
    <xf numFmtId="0" fontId="1" fillId="2" borderId="10" xfId="0" applyFont="1" applyFill="1" applyBorder="1"/>
    <xf numFmtId="0" fontId="1" fillId="2" borderId="11" xfId="0" applyFont="1" applyFill="1" applyBorder="1"/>
    <xf numFmtId="164" fontId="2" fillId="2" borderId="21" xfId="0" applyNumberFormat="1" applyFont="1" applyFill="1" applyBorder="1" applyAlignment="1">
      <alignment vertical="top" wrapText="1" readingOrder="1"/>
    </xf>
    <xf numFmtId="0" fontId="2" fillId="2" borderId="14" xfId="0" applyNumberFormat="1" applyFont="1" applyFill="1" applyBorder="1" applyAlignment="1">
      <alignment horizontal="center" vertical="top" wrapText="1" readingOrder="1"/>
    </xf>
    <xf numFmtId="0" fontId="1" fillId="2" borderId="12" xfId="0" applyNumberFormat="1" applyFont="1" applyFill="1" applyBorder="1" applyAlignment="1">
      <alignment vertical="top" wrapText="1"/>
    </xf>
    <xf numFmtId="0" fontId="1" fillId="2" borderId="14" xfId="0" applyNumberFormat="1" applyFont="1" applyFill="1" applyBorder="1" applyAlignment="1">
      <alignment vertical="top" wrapText="1"/>
    </xf>
    <xf numFmtId="0" fontId="2" fillId="2" borderId="3" xfId="0" applyNumberFormat="1" applyFont="1" applyFill="1" applyBorder="1" applyAlignment="1">
      <alignment vertical="top" wrapText="1" readingOrder="1"/>
    </xf>
    <xf numFmtId="0" fontId="1" fillId="2" borderId="16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 readingOrder="1"/>
    </xf>
    <xf numFmtId="164" fontId="2" fillId="2" borderId="19" xfId="0" applyNumberFormat="1" applyFont="1" applyFill="1" applyBorder="1" applyAlignment="1">
      <alignment vertical="top" wrapText="1" readingOrder="1"/>
    </xf>
    <xf numFmtId="0" fontId="1" fillId="2" borderId="21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0</xdr:rowOff>
    </xdr:from>
    <xdr:to>
      <xdr:col>4</xdr:col>
      <xdr:colOff>609600</xdr:colOff>
      <xdr:row>7</xdr:row>
      <xdr:rowOff>133350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142875"/>
          <a:ext cx="790575" cy="990600"/>
        </a:xfrm>
        <a:prstGeom prst="rect">
          <a:avLst/>
        </a:prstGeom>
      </xdr:spPr>
    </xdr:pic>
    <xdr:clientData/>
  </xdr:twoCellAnchor>
  <xdr:twoCellAnchor>
    <xdr:from>
      <xdr:col>4</xdr:col>
      <xdr:colOff>619126</xdr:colOff>
      <xdr:row>0</xdr:row>
      <xdr:rowOff>133350</xdr:rowOff>
    </xdr:from>
    <xdr:to>
      <xdr:col>6</xdr:col>
      <xdr:colOff>180975</xdr:colOff>
      <xdr:row>7</xdr:row>
      <xdr:rowOff>133350</xdr:rowOff>
    </xdr:to>
    <xdr:pic>
      <xdr:nvPicPr>
        <xdr:cNvPr id="4" name="Picture 241" descr="nuevo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66776" y="133350"/>
          <a:ext cx="828674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53"/>
  <sheetViews>
    <sheetView tabSelected="1" topLeftCell="A7" workbookViewId="0">
      <selection activeCell="F148" sqref="F148"/>
    </sheetView>
  </sheetViews>
  <sheetFormatPr baseColWidth="10" defaultRowHeight="11.25" x14ac:dyDescent="0.2"/>
  <cols>
    <col min="1" max="1" width="0.28515625" style="25" customWidth="1"/>
    <col min="2" max="2" width="0.85546875" style="25" customWidth="1"/>
    <col min="3" max="3" width="1.7109375" style="25" customWidth="1"/>
    <col min="4" max="4" width="0.85546875" style="25" customWidth="1"/>
    <col min="5" max="5" width="10" style="25" customWidth="1"/>
    <col min="6" max="6" width="9" style="25" customWidth="1"/>
    <col min="7" max="7" width="36.7109375" style="25" customWidth="1"/>
    <col min="8" max="8" width="1" style="25" customWidth="1"/>
    <col min="9" max="9" width="4.7109375" style="25" customWidth="1"/>
    <col min="10" max="10" width="2" style="25" customWidth="1"/>
    <col min="11" max="11" width="5.140625" style="25" customWidth="1"/>
    <col min="12" max="12" width="1" style="25" customWidth="1"/>
    <col min="13" max="13" width="0.42578125" style="25" customWidth="1"/>
    <col min="14" max="14" width="7.85546875" style="25" customWidth="1"/>
    <col min="15" max="15" width="1.28515625" style="25" customWidth="1"/>
    <col min="16" max="16" width="10" style="25" customWidth="1"/>
    <col min="17" max="17" width="3.7109375" style="25" customWidth="1"/>
    <col min="18" max="18" width="15.42578125" style="25" customWidth="1"/>
    <col min="19" max="19" width="3.5703125" style="25" customWidth="1"/>
    <col min="20" max="20" width="5.140625" style="25" customWidth="1"/>
    <col min="21" max="21" width="18.140625" style="25" customWidth="1"/>
    <col min="22" max="16384" width="11.42578125" style="25"/>
  </cols>
  <sheetData>
    <row r="1" spans="2:20" ht="5.25" customHeight="1" x14ac:dyDescent="0.2">
      <c r="B1" s="1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5"/>
      <c r="T1" s="19"/>
    </row>
    <row r="2" spans="2:20" x14ac:dyDescent="0.2">
      <c r="B2" s="2"/>
      <c r="C2" s="19"/>
      <c r="D2" s="30"/>
      <c r="E2" s="30"/>
      <c r="F2" s="30"/>
      <c r="G2" s="31" t="s">
        <v>221</v>
      </c>
      <c r="I2" s="32" t="s">
        <v>0</v>
      </c>
      <c r="J2" s="30"/>
      <c r="K2" s="30"/>
      <c r="N2" s="32" t="s">
        <v>1</v>
      </c>
      <c r="P2" s="32" t="s">
        <v>2</v>
      </c>
      <c r="Q2" s="30"/>
      <c r="R2" s="30"/>
      <c r="S2" s="22"/>
      <c r="T2" s="19"/>
    </row>
    <row r="3" spans="2:20" ht="3" customHeight="1" x14ac:dyDescent="0.2">
      <c r="B3" s="2"/>
      <c r="C3" s="19"/>
      <c r="D3" s="30"/>
      <c r="E3" s="30"/>
      <c r="F3" s="30"/>
      <c r="G3" s="30"/>
      <c r="N3" s="30"/>
      <c r="P3" s="30"/>
      <c r="Q3" s="30"/>
      <c r="R3" s="30"/>
      <c r="S3" s="22"/>
      <c r="T3" s="19"/>
    </row>
    <row r="4" spans="2:20" ht="3.75" customHeight="1" x14ac:dyDescent="0.2">
      <c r="B4" s="2"/>
      <c r="C4" s="19"/>
      <c r="D4" s="30"/>
      <c r="E4" s="30"/>
      <c r="F4" s="30"/>
      <c r="G4" s="30"/>
      <c r="S4" s="22"/>
      <c r="T4" s="19"/>
    </row>
    <row r="5" spans="2:20" x14ac:dyDescent="0.2">
      <c r="B5" s="2"/>
      <c r="C5" s="19"/>
      <c r="D5" s="30"/>
      <c r="E5" s="30"/>
      <c r="F5" s="30"/>
      <c r="G5" s="30"/>
      <c r="I5" s="32" t="s">
        <v>3</v>
      </c>
      <c r="J5" s="30"/>
      <c r="K5" s="30"/>
      <c r="N5" s="26" t="s">
        <v>4</v>
      </c>
      <c r="P5" s="32" t="s">
        <v>5</v>
      </c>
      <c r="Q5" s="30"/>
      <c r="R5" s="30"/>
      <c r="S5" s="22"/>
      <c r="T5" s="19"/>
    </row>
    <row r="6" spans="2:20" x14ac:dyDescent="0.2">
      <c r="B6" s="2"/>
      <c r="C6" s="19"/>
      <c r="D6" s="30"/>
      <c r="E6" s="30"/>
      <c r="F6" s="30"/>
      <c r="G6" s="30"/>
      <c r="I6" s="30"/>
      <c r="J6" s="30"/>
      <c r="K6" s="30"/>
      <c r="S6" s="22"/>
      <c r="T6" s="19"/>
    </row>
    <row r="7" spans="2:20" ht="4.5" customHeight="1" x14ac:dyDescent="0.2">
      <c r="B7" s="2"/>
      <c r="C7" s="19"/>
      <c r="D7" s="30"/>
      <c r="E7" s="30"/>
      <c r="F7" s="30"/>
      <c r="G7" s="30"/>
      <c r="S7" s="22"/>
      <c r="T7" s="19"/>
    </row>
    <row r="8" spans="2:20" ht="10.5" customHeight="1" x14ac:dyDescent="0.2">
      <c r="B8" s="2"/>
      <c r="C8" s="19"/>
      <c r="D8" s="30"/>
      <c r="E8" s="30"/>
      <c r="F8" s="30"/>
      <c r="G8" s="30"/>
      <c r="I8" s="33" t="s">
        <v>222</v>
      </c>
      <c r="J8" s="30"/>
      <c r="K8" s="30"/>
      <c r="L8" s="30"/>
      <c r="M8" s="30"/>
      <c r="N8" s="30"/>
      <c r="O8" s="30"/>
      <c r="P8" s="30"/>
      <c r="Q8" s="30"/>
      <c r="S8" s="22"/>
      <c r="T8" s="19"/>
    </row>
    <row r="9" spans="2:20" ht="3.75" hidden="1" customHeight="1" x14ac:dyDescent="0.2">
      <c r="B9" s="2"/>
      <c r="C9" s="19"/>
      <c r="D9" s="30"/>
      <c r="E9" s="30"/>
      <c r="F9" s="30"/>
      <c r="I9" s="30"/>
      <c r="J9" s="30"/>
      <c r="K9" s="30"/>
      <c r="L9" s="30"/>
      <c r="M9" s="30"/>
      <c r="N9" s="30"/>
      <c r="O9" s="30"/>
      <c r="P9" s="30"/>
      <c r="Q9" s="30"/>
      <c r="S9" s="22"/>
      <c r="T9" s="19"/>
    </row>
    <row r="10" spans="2:20" ht="3.75" customHeight="1" x14ac:dyDescent="0.2">
      <c r="B10" s="2"/>
      <c r="C10" s="19"/>
      <c r="D10" s="30"/>
      <c r="E10" s="30"/>
      <c r="F10" s="30"/>
      <c r="S10" s="22"/>
      <c r="T10" s="19"/>
    </row>
    <row r="11" spans="2:20" ht="1.5" customHeight="1" x14ac:dyDescent="0.2">
      <c r="B11" s="3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7"/>
      <c r="T11" s="19"/>
    </row>
    <row r="12" spans="2:20" ht="3" customHeight="1" x14ac:dyDescent="0.2"/>
    <row r="13" spans="2:20" x14ac:dyDescent="0.2">
      <c r="B13" s="32" t="s">
        <v>6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</row>
    <row r="14" spans="2:20" ht="4.5" customHeight="1" x14ac:dyDescent="0.2"/>
    <row r="15" spans="2:20" x14ac:dyDescent="0.2">
      <c r="B15" s="32" t="s">
        <v>223</v>
      </c>
      <c r="C15" s="30"/>
      <c r="D15" s="30"/>
      <c r="E15" s="30"/>
      <c r="F15" s="30"/>
      <c r="G15" s="30"/>
      <c r="H15" s="30"/>
      <c r="I15" s="30"/>
    </row>
    <row r="16" spans="2:20" ht="4.5" customHeight="1" x14ac:dyDescent="0.2"/>
    <row r="17" spans="2:21" x14ac:dyDescent="0.2">
      <c r="B17" s="32" t="s">
        <v>224</v>
      </c>
      <c r="C17" s="30"/>
      <c r="D17" s="30"/>
      <c r="E17" s="30"/>
      <c r="F17" s="30"/>
      <c r="G17" s="30"/>
      <c r="H17" s="30"/>
      <c r="I17" s="30"/>
    </row>
    <row r="18" spans="2:21" ht="2.25" customHeight="1" x14ac:dyDescent="0.2"/>
    <row r="19" spans="2:21" x14ac:dyDescent="0.2">
      <c r="B19" s="32" t="s">
        <v>7</v>
      </c>
      <c r="C19" s="30"/>
      <c r="D19" s="30"/>
      <c r="E19" s="30"/>
      <c r="F19" s="30"/>
      <c r="G19" s="30"/>
      <c r="H19" s="30"/>
      <c r="I19" s="30"/>
    </row>
    <row r="20" spans="2:21" ht="3" customHeight="1" x14ac:dyDescent="0.2"/>
    <row r="21" spans="2:21" x14ac:dyDescent="0.2">
      <c r="B21" s="27"/>
      <c r="C21" s="5"/>
      <c r="D21" s="5"/>
      <c r="E21" s="43" t="s">
        <v>8</v>
      </c>
      <c r="F21" s="44"/>
      <c r="G21" s="44"/>
      <c r="H21" s="44"/>
      <c r="I21" s="44"/>
      <c r="J21" s="61"/>
      <c r="K21" s="62" t="s">
        <v>9</v>
      </c>
      <c r="L21" s="39"/>
      <c r="M21" s="62" t="s">
        <v>10</v>
      </c>
      <c r="N21" s="39"/>
      <c r="O21" s="39"/>
      <c r="P21" s="39"/>
      <c r="Q21" s="46" t="s">
        <v>11</v>
      </c>
      <c r="R21" s="39"/>
      <c r="S21" s="47"/>
    </row>
    <row r="22" spans="2:21" x14ac:dyDescent="0.2">
      <c r="B22" s="2"/>
      <c r="E22" s="6" t="s">
        <v>12</v>
      </c>
      <c r="F22" s="38" t="s">
        <v>13</v>
      </c>
      <c r="G22" s="39"/>
      <c r="H22" s="39"/>
      <c r="I22" s="39"/>
      <c r="J22" s="47"/>
      <c r="K22" s="32" t="s">
        <v>14</v>
      </c>
      <c r="L22" s="41"/>
      <c r="M22" s="31" t="s">
        <v>250</v>
      </c>
      <c r="N22" s="41"/>
      <c r="O22" s="41"/>
      <c r="P22" s="41"/>
      <c r="Q22" s="57" t="s">
        <v>251</v>
      </c>
      <c r="R22" s="58"/>
      <c r="S22" s="59"/>
    </row>
    <row r="23" spans="2:21" x14ac:dyDescent="0.2">
      <c r="B23" s="1"/>
      <c r="C23" s="20"/>
      <c r="D23" s="20"/>
      <c r="E23" s="7"/>
      <c r="F23" s="48" t="s">
        <v>15</v>
      </c>
      <c r="G23" s="49"/>
      <c r="H23" s="49"/>
      <c r="I23" s="49"/>
      <c r="J23" s="50"/>
      <c r="K23" s="48" t="s">
        <v>14</v>
      </c>
      <c r="L23" s="50"/>
      <c r="M23" s="51"/>
      <c r="N23" s="49"/>
      <c r="O23" s="49"/>
      <c r="P23" s="45"/>
      <c r="Q23" s="60"/>
      <c r="R23" s="30"/>
      <c r="S23" s="42"/>
    </row>
    <row r="24" spans="2:21" x14ac:dyDescent="0.2">
      <c r="B24" s="2"/>
      <c r="E24" s="8">
        <v>4</v>
      </c>
      <c r="F24" s="34" t="s">
        <v>17</v>
      </c>
      <c r="G24" s="30"/>
      <c r="H24" s="30"/>
      <c r="I24" s="30"/>
      <c r="J24" s="35"/>
      <c r="K24" s="34" t="s">
        <v>14</v>
      </c>
      <c r="L24" s="35"/>
      <c r="M24" s="36">
        <v>2862216152.5300002</v>
      </c>
      <c r="N24" s="30"/>
      <c r="O24" s="30"/>
      <c r="P24" s="37"/>
      <c r="Q24" s="36">
        <v>4408509839</v>
      </c>
      <c r="R24" s="30"/>
      <c r="S24" s="42"/>
    </row>
    <row r="25" spans="2:21" x14ac:dyDescent="0.2">
      <c r="B25" s="2"/>
      <c r="E25" s="8" t="s">
        <v>225</v>
      </c>
      <c r="F25" s="34" t="s">
        <v>226</v>
      </c>
      <c r="G25" s="30"/>
      <c r="H25" s="30"/>
      <c r="I25" s="30"/>
      <c r="J25" s="35"/>
      <c r="K25" s="34" t="s">
        <v>14</v>
      </c>
      <c r="L25" s="35"/>
      <c r="M25" s="36">
        <v>6692406</v>
      </c>
      <c r="N25" s="30"/>
      <c r="O25" s="30"/>
      <c r="P25" s="37"/>
      <c r="Q25" s="36">
        <v>0</v>
      </c>
      <c r="R25" s="30"/>
      <c r="S25" s="42"/>
    </row>
    <row r="26" spans="2:21" x14ac:dyDescent="0.2">
      <c r="B26" s="2"/>
      <c r="E26" s="9" t="s">
        <v>227</v>
      </c>
      <c r="F26" s="32" t="s">
        <v>228</v>
      </c>
      <c r="G26" s="30"/>
      <c r="H26" s="30"/>
      <c r="I26" s="30"/>
      <c r="J26" s="35"/>
      <c r="K26" s="32" t="s">
        <v>14</v>
      </c>
      <c r="L26" s="35"/>
      <c r="M26" s="52">
        <v>6692406</v>
      </c>
      <c r="N26" s="30"/>
      <c r="O26" s="30"/>
      <c r="P26" s="37"/>
      <c r="Q26" s="52">
        <v>0</v>
      </c>
      <c r="R26" s="30"/>
      <c r="S26" s="42"/>
    </row>
    <row r="27" spans="2:21" x14ac:dyDescent="0.2">
      <c r="B27" s="2"/>
      <c r="E27" s="9" t="s">
        <v>229</v>
      </c>
      <c r="F27" s="32" t="s">
        <v>230</v>
      </c>
      <c r="G27" s="30"/>
      <c r="H27" s="30"/>
      <c r="I27" s="30"/>
      <c r="J27" s="35"/>
      <c r="K27" s="32" t="s">
        <v>14</v>
      </c>
      <c r="L27" s="35"/>
      <c r="M27" s="52">
        <v>6692406</v>
      </c>
      <c r="N27" s="30"/>
      <c r="O27" s="30"/>
      <c r="P27" s="37"/>
      <c r="Q27" s="52">
        <v>0</v>
      </c>
      <c r="R27" s="30"/>
      <c r="S27" s="42"/>
      <c r="U27" s="28">
        <f>+M27-Q27</f>
        <v>6692406</v>
      </c>
    </row>
    <row r="28" spans="2:21" x14ac:dyDescent="0.2">
      <c r="B28" s="2"/>
      <c r="E28" s="8" t="s">
        <v>18</v>
      </c>
      <c r="F28" s="34" t="s">
        <v>19</v>
      </c>
      <c r="G28" s="30"/>
      <c r="H28" s="30"/>
      <c r="I28" s="30"/>
      <c r="J28" s="35"/>
      <c r="K28" s="34" t="s">
        <v>14</v>
      </c>
      <c r="L28" s="35"/>
      <c r="M28" s="36">
        <v>197196290.53</v>
      </c>
      <c r="N28" s="30"/>
      <c r="O28" s="30"/>
      <c r="P28" s="37"/>
      <c r="Q28" s="36">
        <v>842701436</v>
      </c>
      <c r="R28" s="30"/>
      <c r="S28" s="42"/>
    </row>
    <row r="29" spans="2:21" x14ac:dyDescent="0.2">
      <c r="B29" s="2"/>
      <c r="E29" s="9" t="s">
        <v>20</v>
      </c>
      <c r="F29" s="32" t="s">
        <v>21</v>
      </c>
      <c r="G29" s="30"/>
      <c r="H29" s="30"/>
      <c r="I29" s="30"/>
      <c r="J29" s="35"/>
      <c r="K29" s="32" t="s">
        <v>14</v>
      </c>
      <c r="L29" s="35"/>
      <c r="M29" s="52">
        <v>154067528.5</v>
      </c>
      <c r="N29" s="30"/>
      <c r="O29" s="30"/>
      <c r="P29" s="37"/>
      <c r="Q29" s="52">
        <v>796554732.5</v>
      </c>
      <c r="R29" s="30"/>
      <c r="S29" s="42"/>
    </row>
    <row r="30" spans="2:21" x14ac:dyDescent="0.2">
      <c r="B30" s="2"/>
      <c r="E30" s="9" t="s">
        <v>22</v>
      </c>
      <c r="F30" s="32" t="s">
        <v>126</v>
      </c>
      <c r="G30" s="30"/>
      <c r="H30" s="30"/>
      <c r="I30" s="30"/>
      <c r="J30" s="35"/>
      <c r="K30" s="32" t="s">
        <v>14</v>
      </c>
      <c r="L30" s="35"/>
      <c r="M30" s="52">
        <v>154067528.5</v>
      </c>
      <c r="N30" s="30"/>
      <c r="O30" s="30"/>
      <c r="P30" s="37"/>
      <c r="Q30" s="52">
        <v>796554732.5</v>
      </c>
      <c r="R30" s="30"/>
      <c r="S30" s="42"/>
      <c r="U30" s="28">
        <f>+M30-Q30</f>
        <v>-642487204</v>
      </c>
    </row>
    <row r="31" spans="2:21" x14ac:dyDescent="0.2">
      <c r="B31" s="2"/>
      <c r="E31" s="9" t="s">
        <v>24</v>
      </c>
      <c r="F31" s="32" t="s">
        <v>25</v>
      </c>
      <c r="G31" s="30"/>
      <c r="H31" s="30"/>
      <c r="I31" s="30"/>
      <c r="J31" s="35"/>
      <c r="K31" s="32" t="s">
        <v>14</v>
      </c>
      <c r="L31" s="35"/>
      <c r="M31" s="52">
        <v>43128762.030000001</v>
      </c>
      <c r="N31" s="30"/>
      <c r="O31" s="30"/>
      <c r="P31" s="37"/>
      <c r="Q31" s="52">
        <v>46146703.5</v>
      </c>
      <c r="R31" s="30"/>
      <c r="S31" s="42"/>
    </row>
    <row r="32" spans="2:21" x14ac:dyDescent="0.2">
      <c r="B32" s="2"/>
      <c r="E32" s="9" t="s">
        <v>26</v>
      </c>
      <c r="F32" s="32" t="s">
        <v>27</v>
      </c>
      <c r="G32" s="30"/>
      <c r="H32" s="30"/>
      <c r="I32" s="30"/>
      <c r="J32" s="35"/>
      <c r="K32" s="32" t="s">
        <v>14</v>
      </c>
      <c r="L32" s="35"/>
      <c r="M32" s="52">
        <v>42050213.5</v>
      </c>
      <c r="N32" s="30"/>
      <c r="O32" s="30"/>
      <c r="P32" s="37"/>
      <c r="Q32" s="52">
        <v>46146703.5</v>
      </c>
      <c r="R32" s="30"/>
      <c r="S32" s="42"/>
    </row>
    <row r="33" spans="2:19" x14ac:dyDescent="0.2">
      <c r="B33" s="2"/>
      <c r="E33" s="9" t="s">
        <v>209</v>
      </c>
      <c r="F33" s="32" t="s">
        <v>210</v>
      </c>
      <c r="G33" s="30"/>
      <c r="H33" s="30"/>
      <c r="I33" s="30"/>
      <c r="J33" s="35"/>
      <c r="K33" s="32" t="s">
        <v>14</v>
      </c>
      <c r="L33" s="35"/>
      <c r="M33" s="52">
        <v>1078548.53</v>
      </c>
      <c r="N33" s="30"/>
      <c r="O33" s="30"/>
      <c r="P33" s="37"/>
      <c r="Q33" s="52">
        <v>0</v>
      </c>
      <c r="R33" s="30"/>
      <c r="S33" s="42"/>
    </row>
    <row r="34" spans="2:19" x14ac:dyDescent="0.2">
      <c r="B34" s="2"/>
      <c r="E34" s="8" t="s">
        <v>211</v>
      </c>
      <c r="F34" s="34" t="s">
        <v>212</v>
      </c>
      <c r="G34" s="30"/>
      <c r="H34" s="30"/>
      <c r="I34" s="30"/>
      <c r="J34" s="35"/>
      <c r="K34" s="34" t="s">
        <v>14</v>
      </c>
      <c r="L34" s="35"/>
      <c r="M34" s="36">
        <v>340500</v>
      </c>
      <c r="N34" s="30"/>
      <c r="O34" s="30"/>
      <c r="P34" s="37"/>
      <c r="Q34" s="36">
        <v>0</v>
      </c>
      <c r="R34" s="30"/>
      <c r="S34" s="42"/>
    </row>
    <row r="35" spans="2:19" x14ac:dyDescent="0.2">
      <c r="B35" s="2"/>
      <c r="E35" s="9" t="s">
        <v>213</v>
      </c>
      <c r="F35" s="32" t="s">
        <v>214</v>
      </c>
      <c r="G35" s="30"/>
      <c r="H35" s="30"/>
      <c r="I35" s="30"/>
      <c r="J35" s="35"/>
      <c r="K35" s="32" t="s">
        <v>14</v>
      </c>
      <c r="L35" s="35"/>
      <c r="M35" s="52">
        <v>340500</v>
      </c>
      <c r="N35" s="30"/>
      <c r="O35" s="30"/>
      <c r="P35" s="37"/>
      <c r="Q35" s="52">
        <v>0</v>
      </c>
      <c r="R35" s="30"/>
      <c r="S35" s="42"/>
    </row>
    <row r="36" spans="2:19" x14ac:dyDescent="0.2">
      <c r="B36" s="2"/>
      <c r="E36" s="9" t="s">
        <v>215</v>
      </c>
      <c r="F36" s="32" t="s">
        <v>216</v>
      </c>
      <c r="G36" s="30"/>
      <c r="H36" s="30"/>
      <c r="I36" s="30"/>
      <c r="J36" s="35"/>
      <c r="K36" s="32" t="s">
        <v>14</v>
      </c>
      <c r="L36" s="35"/>
      <c r="M36" s="52">
        <v>340500</v>
      </c>
      <c r="N36" s="30"/>
      <c r="O36" s="30"/>
      <c r="P36" s="37"/>
      <c r="Q36" s="52">
        <v>0</v>
      </c>
      <c r="R36" s="30"/>
      <c r="S36" s="42"/>
    </row>
    <row r="37" spans="2:19" x14ac:dyDescent="0.2">
      <c r="B37" s="2"/>
      <c r="E37" s="8" t="s">
        <v>231</v>
      </c>
      <c r="F37" s="34" t="s">
        <v>232</v>
      </c>
      <c r="G37" s="30"/>
      <c r="H37" s="30"/>
      <c r="I37" s="30"/>
      <c r="J37" s="35"/>
      <c r="K37" s="34" t="s">
        <v>14</v>
      </c>
      <c r="L37" s="35"/>
      <c r="M37" s="36">
        <v>4781200</v>
      </c>
      <c r="N37" s="30"/>
      <c r="O37" s="30"/>
      <c r="P37" s="37"/>
      <c r="Q37" s="36">
        <v>0</v>
      </c>
      <c r="R37" s="30"/>
      <c r="S37" s="42"/>
    </row>
    <row r="38" spans="2:19" x14ac:dyDescent="0.2">
      <c r="B38" s="2"/>
      <c r="E38" s="9" t="s">
        <v>233</v>
      </c>
      <c r="F38" s="32" t="s">
        <v>234</v>
      </c>
      <c r="G38" s="30"/>
      <c r="H38" s="30"/>
      <c r="I38" s="30"/>
      <c r="J38" s="35"/>
      <c r="K38" s="32" t="s">
        <v>14</v>
      </c>
      <c r="L38" s="35"/>
      <c r="M38" s="52">
        <v>4781200</v>
      </c>
      <c r="N38" s="30"/>
      <c r="O38" s="30"/>
      <c r="P38" s="37"/>
      <c r="Q38" s="52">
        <v>0</v>
      </c>
      <c r="R38" s="30"/>
      <c r="S38" s="42"/>
    </row>
    <row r="39" spans="2:19" x14ac:dyDescent="0.2">
      <c r="B39" s="2"/>
      <c r="E39" s="9" t="s">
        <v>235</v>
      </c>
      <c r="F39" s="32" t="s">
        <v>236</v>
      </c>
      <c r="G39" s="30"/>
      <c r="H39" s="30"/>
      <c r="I39" s="30"/>
      <c r="J39" s="35"/>
      <c r="K39" s="32" t="s">
        <v>14</v>
      </c>
      <c r="L39" s="35"/>
      <c r="M39" s="52">
        <v>2281200</v>
      </c>
      <c r="N39" s="30"/>
      <c r="O39" s="30"/>
      <c r="P39" s="37"/>
      <c r="Q39" s="52">
        <v>0</v>
      </c>
      <c r="R39" s="30"/>
      <c r="S39" s="42"/>
    </row>
    <row r="40" spans="2:19" x14ac:dyDescent="0.2">
      <c r="B40" s="2"/>
      <c r="E40" s="9" t="s">
        <v>237</v>
      </c>
      <c r="F40" s="32" t="s">
        <v>238</v>
      </c>
      <c r="G40" s="30"/>
      <c r="H40" s="30"/>
      <c r="I40" s="30"/>
      <c r="J40" s="35"/>
      <c r="K40" s="32" t="s">
        <v>14</v>
      </c>
      <c r="L40" s="35"/>
      <c r="M40" s="52">
        <v>2500000</v>
      </c>
      <c r="N40" s="30"/>
      <c r="O40" s="30"/>
      <c r="P40" s="37"/>
      <c r="Q40" s="52">
        <v>0</v>
      </c>
      <c r="R40" s="30"/>
      <c r="S40" s="42"/>
    </row>
    <row r="41" spans="2:19" x14ac:dyDescent="0.2">
      <c r="B41" s="2"/>
      <c r="E41" s="8" t="s">
        <v>28</v>
      </c>
      <c r="F41" s="34" t="s">
        <v>127</v>
      </c>
      <c r="G41" s="30"/>
      <c r="H41" s="30"/>
      <c r="I41" s="30"/>
      <c r="J41" s="35"/>
      <c r="K41" s="34" t="s">
        <v>14</v>
      </c>
      <c r="L41" s="35"/>
      <c r="M41" s="36">
        <v>2653205756</v>
      </c>
      <c r="N41" s="30"/>
      <c r="O41" s="30"/>
      <c r="P41" s="37"/>
      <c r="Q41" s="36">
        <v>3565808403</v>
      </c>
      <c r="R41" s="30"/>
      <c r="S41" s="42"/>
    </row>
    <row r="42" spans="2:19" x14ac:dyDescent="0.2">
      <c r="B42" s="2"/>
      <c r="E42" s="9" t="s">
        <v>29</v>
      </c>
      <c r="F42" s="32" t="s">
        <v>30</v>
      </c>
      <c r="G42" s="30"/>
      <c r="H42" s="30"/>
      <c r="I42" s="30"/>
      <c r="J42" s="35"/>
      <c r="K42" s="32" t="s">
        <v>14</v>
      </c>
      <c r="L42" s="35"/>
      <c r="M42" s="52">
        <v>2595071553</v>
      </c>
      <c r="N42" s="30"/>
      <c r="O42" s="30"/>
      <c r="P42" s="37"/>
      <c r="Q42" s="52">
        <v>3565369386</v>
      </c>
      <c r="R42" s="30"/>
      <c r="S42" s="42"/>
    </row>
    <row r="43" spans="2:19" x14ac:dyDescent="0.2">
      <c r="B43" s="2"/>
      <c r="E43" s="9" t="s">
        <v>31</v>
      </c>
      <c r="F43" s="32" t="s">
        <v>32</v>
      </c>
      <c r="G43" s="30"/>
      <c r="H43" s="30"/>
      <c r="I43" s="30"/>
      <c r="J43" s="35"/>
      <c r="K43" s="32" t="s">
        <v>14</v>
      </c>
      <c r="L43" s="35"/>
      <c r="M43" s="52">
        <v>2001291138</v>
      </c>
      <c r="N43" s="30"/>
      <c r="O43" s="30"/>
      <c r="P43" s="37"/>
      <c r="Q43" s="52">
        <v>2086252956</v>
      </c>
      <c r="R43" s="30"/>
      <c r="S43" s="42"/>
    </row>
    <row r="44" spans="2:19" x14ac:dyDescent="0.2">
      <c r="B44" s="2"/>
      <c r="E44" s="9" t="s">
        <v>33</v>
      </c>
      <c r="F44" s="32" t="s">
        <v>34</v>
      </c>
      <c r="G44" s="30"/>
      <c r="H44" s="30"/>
      <c r="I44" s="30"/>
      <c r="J44" s="35"/>
      <c r="K44" s="32" t="s">
        <v>14</v>
      </c>
      <c r="L44" s="35"/>
      <c r="M44" s="52">
        <v>593780415</v>
      </c>
      <c r="N44" s="30"/>
      <c r="O44" s="30"/>
      <c r="P44" s="37"/>
      <c r="Q44" s="52">
        <v>1479116430</v>
      </c>
      <c r="R44" s="30"/>
      <c r="S44" s="42"/>
    </row>
    <row r="45" spans="2:19" x14ac:dyDescent="0.2">
      <c r="B45" s="2"/>
      <c r="E45" s="9" t="s">
        <v>112</v>
      </c>
      <c r="F45" s="32" t="s">
        <v>113</v>
      </c>
      <c r="G45" s="30"/>
      <c r="H45" s="30"/>
      <c r="I45" s="30"/>
      <c r="J45" s="35"/>
      <c r="K45" s="32" t="s">
        <v>14</v>
      </c>
      <c r="L45" s="35"/>
      <c r="M45" s="52">
        <v>58134203</v>
      </c>
      <c r="N45" s="30"/>
      <c r="O45" s="30"/>
      <c r="P45" s="37"/>
      <c r="Q45" s="52">
        <v>439017</v>
      </c>
      <c r="R45" s="30"/>
      <c r="S45" s="42"/>
    </row>
    <row r="46" spans="2:19" x14ac:dyDescent="0.2">
      <c r="B46" s="2"/>
      <c r="E46" s="9" t="s">
        <v>128</v>
      </c>
      <c r="F46" s="32" t="s">
        <v>129</v>
      </c>
      <c r="G46" s="30"/>
      <c r="H46" s="30"/>
      <c r="I46" s="30"/>
      <c r="J46" s="35"/>
      <c r="K46" s="32" t="s">
        <v>14</v>
      </c>
      <c r="L46" s="35"/>
      <c r="M46" s="52">
        <v>58134203</v>
      </c>
      <c r="N46" s="30"/>
      <c r="O46" s="30"/>
      <c r="P46" s="37"/>
      <c r="Q46" s="52">
        <v>439017</v>
      </c>
      <c r="R46" s="30"/>
      <c r="S46" s="42"/>
    </row>
    <row r="47" spans="2:19" x14ac:dyDescent="0.2">
      <c r="B47" s="2"/>
      <c r="E47" s="8" t="s">
        <v>43</v>
      </c>
      <c r="F47" s="34" t="s">
        <v>44</v>
      </c>
      <c r="G47" s="30"/>
      <c r="H47" s="30"/>
      <c r="I47" s="30"/>
      <c r="J47" s="35"/>
      <c r="K47" s="34" t="s">
        <v>14</v>
      </c>
      <c r="L47" s="35"/>
      <c r="M47" s="36">
        <v>3452496879.0799999</v>
      </c>
      <c r="N47" s="30"/>
      <c r="O47" s="30"/>
      <c r="P47" s="37"/>
      <c r="Q47" s="36">
        <v>2905264295.6100001</v>
      </c>
      <c r="R47" s="30"/>
      <c r="S47" s="42"/>
    </row>
    <row r="48" spans="2:19" x14ac:dyDescent="0.2">
      <c r="B48" s="2"/>
      <c r="E48" s="8" t="s">
        <v>45</v>
      </c>
      <c r="F48" s="34" t="s">
        <v>130</v>
      </c>
      <c r="G48" s="30"/>
      <c r="H48" s="30"/>
      <c r="I48" s="30"/>
      <c r="J48" s="35"/>
      <c r="K48" s="34" t="s">
        <v>14</v>
      </c>
      <c r="L48" s="35"/>
      <c r="M48" s="36">
        <v>3255185231.9000001</v>
      </c>
      <c r="N48" s="30"/>
      <c r="O48" s="30"/>
      <c r="P48" s="37"/>
      <c r="Q48" s="36">
        <v>2805229684.1100001</v>
      </c>
      <c r="R48" s="30"/>
      <c r="S48" s="42"/>
    </row>
    <row r="49" spans="2:19" x14ac:dyDescent="0.2">
      <c r="B49" s="2"/>
      <c r="E49" s="9" t="s">
        <v>46</v>
      </c>
      <c r="F49" s="32" t="s">
        <v>47</v>
      </c>
      <c r="G49" s="30"/>
      <c r="H49" s="30"/>
      <c r="I49" s="30"/>
      <c r="J49" s="35"/>
      <c r="K49" s="32" t="s">
        <v>14</v>
      </c>
      <c r="L49" s="35"/>
      <c r="M49" s="52">
        <v>1246235341</v>
      </c>
      <c r="N49" s="30"/>
      <c r="O49" s="30"/>
      <c r="P49" s="37"/>
      <c r="Q49" s="52">
        <v>1144791762</v>
      </c>
      <c r="R49" s="30"/>
      <c r="S49" s="42"/>
    </row>
    <row r="50" spans="2:19" x14ac:dyDescent="0.2">
      <c r="B50" s="2"/>
      <c r="E50" s="9" t="s">
        <v>48</v>
      </c>
      <c r="F50" s="32" t="s">
        <v>131</v>
      </c>
      <c r="G50" s="30"/>
      <c r="H50" s="30"/>
      <c r="I50" s="30"/>
      <c r="J50" s="35"/>
      <c r="K50" s="32" t="s">
        <v>14</v>
      </c>
      <c r="L50" s="35"/>
      <c r="M50" s="52">
        <v>1095267316</v>
      </c>
      <c r="N50" s="30"/>
      <c r="O50" s="30"/>
      <c r="P50" s="37"/>
      <c r="Q50" s="52">
        <v>1095694842</v>
      </c>
      <c r="R50" s="30"/>
      <c r="S50" s="42"/>
    </row>
    <row r="51" spans="2:19" x14ac:dyDescent="0.2">
      <c r="B51" s="2"/>
      <c r="E51" s="9" t="s">
        <v>49</v>
      </c>
      <c r="F51" s="32" t="s">
        <v>50</v>
      </c>
      <c r="G51" s="30"/>
      <c r="H51" s="30"/>
      <c r="I51" s="30"/>
      <c r="J51" s="35"/>
      <c r="K51" s="32" t="s">
        <v>14</v>
      </c>
      <c r="L51" s="35"/>
      <c r="M51" s="52">
        <v>1298135</v>
      </c>
      <c r="N51" s="30"/>
      <c r="O51" s="30"/>
      <c r="P51" s="37"/>
      <c r="Q51" s="52">
        <v>2411174</v>
      </c>
      <c r="R51" s="30"/>
      <c r="S51" s="42"/>
    </row>
    <row r="52" spans="2:19" x14ac:dyDescent="0.2">
      <c r="B52" s="2"/>
      <c r="E52" s="9" t="s">
        <v>217</v>
      </c>
      <c r="F52" s="32" t="s">
        <v>218</v>
      </c>
      <c r="G52" s="30"/>
      <c r="H52" s="30"/>
      <c r="I52" s="30"/>
      <c r="J52" s="35"/>
      <c r="K52" s="32" t="s">
        <v>14</v>
      </c>
      <c r="L52" s="35"/>
      <c r="M52" s="52">
        <v>101927907</v>
      </c>
      <c r="N52" s="30"/>
      <c r="O52" s="30"/>
      <c r="P52" s="37"/>
      <c r="Q52" s="52">
        <v>0</v>
      </c>
      <c r="R52" s="30"/>
      <c r="S52" s="42"/>
    </row>
    <row r="53" spans="2:19" x14ac:dyDescent="0.2">
      <c r="B53" s="2"/>
      <c r="E53" s="9" t="s">
        <v>121</v>
      </c>
      <c r="F53" s="32" t="s">
        <v>122</v>
      </c>
      <c r="G53" s="30"/>
      <c r="H53" s="30"/>
      <c r="I53" s="30"/>
      <c r="J53" s="35"/>
      <c r="K53" s="32" t="s">
        <v>14</v>
      </c>
      <c r="L53" s="35"/>
      <c r="M53" s="52">
        <v>34956618</v>
      </c>
      <c r="N53" s="30"/>
      <c r="O53" s="30"/>
      <c r="P53" s="37"/>
      <c r="Q53" s="52">
        <v>34357473</v>
      </c>
      <c r="R53" s="30"/>
      <c r="S53" s="42"/>
    </row>
    <row r="54" spans="2:19" x14ac:dyDescent="0.2">
      <c r="B54" s="2"/>
      <c r="E54" s="9" t="s">
        <v>53</v>
      </c>
      <c r="F54" s="32" t="s">
        <v>54</v>
      </c>
      <c r="G54" s="30"/>
      <c r="H54" s="30"/>
      <c r="I54" s="30"/>
      <c r="J54" s="35"/>
      <c r="K54" s="32" t="s">
        <v>14</v>
      </c>
      <c r="L54" s="35"/>
      <c r="M54" s="52">
        <v>7849896</v>
      </c>
      <c r="N54" s="30"/>
      <c r="O54" s="30"/>
      <c r="P54" s="37"/>
      <c r="Q54" s="52">
        <v>6909868</v>
      </c>
      <c r="R54" s="30"/>
      <c r="S54" s="42"/>
    </row>
    <row r="55" spans="2:19" x14ac:dyDescent="0.2">
      <c r="B55" s="2"/>
      <c r="E55" s="9" t="s">
        <v>56</v>
      </c>
      <c r="F55" s="32" t="s">
        <v>132</v>
      </c>
      <c r="G55" s="30"/>
      <c r="H55" s="30"/>
      <c r="I55" s="30"/>
      <c r="J55" s="35"/>
      <c r="K55" s="32" t="s">
        <v>14</v>
      </c>
      <c r="L55" s="35"/>
      <c r="M55" s="52">
        <v>4935469</v>
      </c>
      <c r="N55" s="30"/>
      <c r="O55" s="30"/>
      <c r="P55" s="37"/>
      <c r="Q55" s="52">
        <v>5418405</v>
      </c>
      <c r="R55" s="30"/>
      <c r="S55" s="42"/>
    </row>
    <row r="56" spans="2:19" x14ac:dyDescent="0.2">
      <c r="B56" s="2"/>
      <c r="E56" s="9" t="s">
        <v>58</v>
      </c>
      <c r="F56" s="32" t="s">
        <v>59</v>
      </c>
      <c r="G56" s="30"/>
      <c r="H56" s="30"/>
      <c r="I56" s="30"/>
      <c r="J56" s="35"/>
      <c r="K56" s="32" t="s">
        <v>14</v>
      </c>
      <c r="L56" s="35"/>
      <c r="M56" s="52">
        <v>317017139</v>
      </c>
      <c r="N56" s="30"/>
      <c r="O56" s="30"/>
      <c r="P56" s="37"/>
      <c r="Q56" s="52">
        <v>308310740</v>
      </c>
      <c r="R56" s="30"/>
      <c r="S56" s="42"/>
    </row>
    <row r="57" spans="2:19" x14ac:dyDescent="0.2">
      <c r="B57" s="2"/>
      <c r="E57" s="9" t="s">
        <v>60</v>
      </c>
      <c r="F57" s="32" t="s">
        <v>133</v>
      </c>
      <c r="G57" s="30"/>
      <c r="H57" s="30"/>
      <c r="I57" s="30"/>
      <c r="J57" s="35"/>
      <c r="K57" s="32" t="s">
        <v>14</v>
      </c>
      <c r="L57" s="35"/>
      <c r="M57" s="52">
        <v>50637100</v>
      </c>
      <c r="N57" s="30"/>
      <c r="O57" s="30"/>
      <c r="P57" s="37"/>
      <c r="Q57" s="52">
        <v>49078000</v>
      </c>
      <c r="R57" s="30"/>
      <c r="S57" s="42"/>
    </row>
    <row r="58" spans="2:19" x14ac:dyDescent="0.2">
      <c r="B58" s="2"/>
      <c r="E58" s="9" t="s">
        <v>61</v>
      </c>
      <c r="F58" s="32" t="s">
        <v>62</v>
      </c>
      <c r="G58" s="30"/>
      <c r="H58" s="30"/>
      <c r="I58" s="30"/>
      <c r="J58" s="35"/>
      <c r="K58" s="32" t="s">
        <v>14</v>
      </c>
      <c r="L58" s="35"/>
      <c r="M58" s="52">
        <v>111233735</v>
      </c>
      <c r="N58" s="30"/>
      <c r="O58" s="30"/>
      <c r="P58" s="37"/>
      <c r="Q58" s="52">
        <v>108080475</v>
      </c>
      <c r="R58" s="30"/>
      <c r="S58" s="42"/>
    </row>
    <row r="59" spans="2:19" x14ac:dyDescent="0.2">
      <c r="B59" s="2"/>
      <c r="E59" s="9" t="s">
        <v>63</v>
      </c>
      <c r="F59" s="32" t="s">
        <v>134</v>
      </c>
      <c r="G59" s="30"/>
      <c r="H59" s="30"/>
      <c r="I59" s="30"/>
      <c r="J59" s="35"/>
      <c r="K59" s="32" t="s">
        <v>14</v>
      </c>
      <c r="L59" s="35"/>
      <c r="M59" s="52">
        <v>8708300</v>
      </c>
      <c r="N59" s="30"/>
      <c r="O59" s="30"/>
      <c r="P59" s="37"/>
      <c r="Q59" s="52">
        <v>9144500</v>
      </c>
      <c r="R59" s="30"/>
      <c r="S59" s="42"/>
    </row>
    <row r="60" spans="2:19" x14ac:dyDescent="0.2">
      <c r="B60" s="2"/>
      <c r="E60" s="9" t="s">
        <v>64</v>
      </c>
      <c r="F60" s="32" t="s">
        <v>135</v>
      </c>
      <c r="G60" s="30"/>
      <c r="H60" s="30"/>
      <c r="I60" s="30"/>
      <c r="J60" s="35"/>
      <c r="K60" s="32" t="s">
        <v>14</v>
      </c>
      <c r="L60" s="35"/>
      <c r="M60" s="52">
        <v>72792524</v>
      </c>
      <c r="N60" s="30"/>
      <c r="O60" s="30"/>
      <c r="P60" s="37"/>
      <c r="Q60" s="52">
        <v>64769028</v>
      </c>
      <c r="R60" s="30"/>
      <c r="S60" s="42"/>
    </row>
    <row r="61" spans="2:19" x14ac:dyDescent="0.2">
      <c r="B61" s="2"/>
      <c r="E61" s="9" t="s">
        <v>65</v>
      </c>
      <c r="F61" s="32" t="s">
        <v>136</v>
      </c>
      <c r="G61" s="30"/>
      <c r="H61" s="30"/>
      <c r="I61" s="30"/>
      <c r="J61" s="35"/>
      <c r="K61" s="32" t="s">
        <v>14</v>
      </c>
      <c r="L61" s="35"/>
      <c r="M61" s="52">
        <v>73645480</v>
      </c>
      <c r="N61" s="30"/>
      <c r="O61" s="30"/>
      <c r="P61" s="37"/>
      <c r="Q61" s="52">
        <v>77238737</v>
      </c>
      <c r="R61" s="30"/>
      <c r="S61" s="42"/>
    </row>
    <row r="62" spans="2:19" x14ac:dyDescent="0.2">
      <c r="B62" s="2"/>
      <c r="E62" s="9" t="s">
        <v>66</v>
      </c>
      <c r="F62" s="32" t="s">
        <v>137</v>
      </c>
      <c r="G62" s="30"/>
      <c r="H62" s="30"/>
      <c r="I62" s="30"/>
      <c r="J62" s="35"/>
      <c r="K62" s="32" t="s">
        <v>14</v>
      </c>
      <c r="L62" s="35"/>
      <c r="M62" s="52">
        <v>63314800</v>
      </c>
      <c r="N62" s="30"/>
      <c r="O62" s="30"/>
      <c r="P62" s="37"/>
      <c r="Q62" s="52">
        <v>61367300</v>
      </c>
      <c r="R62" s="30"/>
      <c r="S62" s="42"/>
    </row>
    <row r="63" spans="2:19" x14ac:dyDescent="0.2">
      <c r="B63" s="2"/>
      <c r="E63" s="9" t="s">
        <v>67</v>
      </c>
      <c r="F63" s="32" t="s">
        <v>68</v>
      </c>
      <c r="G63" s="30"/>
      <c r="H63" s="30"/>
      <c r="I63" s="30"/>
      <c r="J63" s="35"/>
      <c r="K63" s="32" t="s">
        <v>14</v>
      </c>
      <c r="L63" s="35"/>
      <c r="M63" s="52">
        <v>37983200</v>
      </c>
      <c r="N63" s="30"/>
      <c r="O63" s="30"/>
      <c r="P63" s="37"/>
      <c r="Q63" s="52">
        <v>36815200</v>
      </c>
      <c r="R63" s="30"/>
      <c r="S63" s="42"/>
    </row>
    <row r="64" spans="2:19" x14ac:dyDescent="0.2">
      <c r="B64" s="2"/>
      <c r="E64" s="9" t="s">
        <v>69</v>
      </c>
      <c r="F64" s="32" t="s">
        <v>70</v>
      </c>
      <c r="G64" s="30"/>
      <c r="H64" s="30"/>
      <c r="I64" s="30"/>
      <c r="J64" s="35"/>
      <c r="K64" s="32" t="s">
        <v>14</v>
      </c>
      <c r="L64" s="35"/>
      <c r="M64" s="52">
        <v>25331600</v>
      </c>
      <c r="N64" s="30"/>
      <c r="O64" s="30"/>
      <c r="P64" s="37"/>
      <c r="Q64" s="52">
        <v>24552100</v>
      </c>
      <c r="R64" s="30"/>
      <c r="S64" s="42"/>
    </row>
    <row r="65" spans="2:19" x14ac:dyDescent="0.2">
      <c r="B65" s="2"/>
      <c r="E65" s="9" t="s">
        <v>138</v>
      </c>
      <c r="F65" s="32" t="s">
        <v>139</v>
      </c>
      <c r="G65" s="30"/>
      <c r="H65" s="30"/>
      <c r="I65" s="30"/>
      <c r="J65" s="35"/>
      <c r="K65" s="32" t="s">
        <v>14</v>
      </c>
      <c r="L65" s="35"/>
      <c r="M65" s="52">
        <v>505501480</v>
      </c>
      <c r="N65" s="30"/>
      <c r="O65" s="30"/>
      <c r="P65" s="37"/>
      <c r="Q65" s="52">
        <v>552706709</v>
      </c>
      <c r="R65" s="30"/>
      <c r="S65" s="42"/>
    </row>
    <row r="66" spans="2:19" x14ac:dyDescent="0.2">
      <c r="B66" s="2"/>
      <c r="E66" s="9" t="s">
        <v>140</v>
      </c>
      <c r="F66" s="32" t="s">
        <v>52</v>
      </c>
      <c r="G66" s="30"/>
      <c r="H66" s="30"/>
      <c r="I66" s="30"/>
      <c r="J66" s="35"/>
      <c r="K66" s="32" t="s">
        <v>14</v>
      </c>
      <c r="L66" s="35"/>
      <c r="M66" s="52">
        <v>78029667</v>
      </c>
      <c r="N66" s="30"/>
      <c r="O66" s="30"/>
      <c r="P66" s="37"/>
      <c r="Q66" s="52">
        <v>75265408</v>
      </c>
      <c r="R66" s="30"/>
      <c r="S66" s="42"/>
    </row>
    <row r="67" spans="2:19" x14ac:dyDescent="0.2">
      <c r="B67" s="2"/>
      <c r="E67" s="9" t="s">
        <v>141</v>
      </c>
      <c r="F67" s="32" t="s">
        <v>142</v>
      </c>
      <c r="G67" s="30"/>
      <c r="H67" s="30"/>
      <c r="I67" s="30"/>
      <c r="J67" s="35"/>
      <c r="K67" s="32" t="s">
        <v>14</v>
      </c>
      <c r="L67" s="35"/>
      <c r="M67" s="52">
        <v>91170602</v>
      </c>
      <c r="N67" s="30"/>
      <c r="O67" s="30"/>
      <c r="P67" s="37"/>
      <c r="Q67" s="52">
        <v>89921568</v>
      </c>
      <c r="R67" s="30"/>
      <c r="S67" s="42"/>
    </row>
    <row r="68" spans="2:19" x14ac:dyDescent="0.2">
      <c r="B68" s="2"/>
      <c r="E68" s="9" t="s">
        <v>143</v>
      </c>
      <c r="F68" s="32" t="s">
        <v>144</v>
      </c>
      <c r="G68" s="30"/>
      <c r="H68" s="30"/>
      <c r="I68" s="30"/>
      <c r="J68" s="35"/>
      <c r="K68" s="32" t="s">
        <v>14</v>
      </c>
      <c r="L68" s="35"/>
      <c r="M68" s="52">
        <v>53441253</v>
      </c>
      <c r="N68" s="30"/>
      <c r="O68" s="30"/>
      <c r="P68" s="37"/>
      <c r="Q68" s="52">
        <v>51520585</v>
      </c>
      <c r="R68" s="30"/>
      <c r="S68" s="42"/>
    </row>
    <row r="69" spans="2:19" x14ac:dyDescent="0.2">
      <c r="B69" s="2"/>
      <c r="E69" s="9" t="s">
        <v>145</v>
      </c>
      <c r="F69" s="32" t="s">
        <v>51</v>
      </c>
      <c r="G69" s="30"/>
      <c r="H69" s="30"/>
      <c r="I69" s="30"/>
      <c r="J69" s="35"/>
      <c r="K69" s="32" t="s">
        <v>14</v>
      </c>
      <c r="L69" s="35"/>
      <c r="M69" s="52">
        <v>115068926</v>
      </c>
      <c r="N69" s="30"/>
      <c r="O69" s="30"/>
      <c r="P69" s="37"/>
      <c r="Q69" s="52">
        <v>110766560</v>
      </c>
      <c r="R69" s="30"/>
      <c r="S69" s="42"/>
    </row>
    <row r="70" spans="2:19" x14ac:dyDescent="0.2">
      <c r="B70" s="2"/>
      <c r="E70" s="9" t="s">
        <v>146</v>
      </c>
      <c r="F70" s="32" t="s">
        <v>55</v>
      </c>
      <c r="G70" s="30"/>
      <c r="H70" s="30"/>
      <c r="I70" s="30"/>
      <c r="J70" s="35"/>
      <c r="K70" s="32" t="s">
        <v>14</v>
      </c>
      <c r="L70" s="35"/>
      <c r="M70" s="52">
        <v>107785619</v>
      </c>
      <c r="N70" s="30"/>
      <c r="O70" s="30"/>
      <c r="P70" s="37"/>
      <c r="Q70" s="52">
        <v>104473497</v>
      </c>
      <c r="R70" s="30"/>
      <c r="S70" s="42"/>
    </row>
    <row r="71" spans="2:19" x14ac:dyDescent="0.2">
      <c r="B71" s="2"/>
      <c r="E71" s="9" t="s">
        <v>239</v>
      </c>
      <c r="F71" s="32" t="s">
        <v>240</v>
      </c>
      <c r="G71" s="30"/>
      <c r="H71" s="30"/>
      <c r="I71" s="30"/>
      <c r="J71" s="35"/>
      <c r="K71" s="32" t="s">
        <v>14</v>
      </c>
      <c r="L71" s="35"/>
      <c r="M71" s="52">
        <v>1160212</v>
      </c>
      <c r="N71" s="30"/>
      <c r="O71" s="30"/>
      <c r="P71" s="37"/>
      <c r="Q71" s="52">
        <v>0</v>
      </c>
      <c r="R71" s="30"/>
      <c r="S71" s="42"/>
    </row>
    <row r="72" spans="2:19" x14ac:dyDescent="0.2">
      <c r="B72" s="2"/>
      <c r="E72" s="9" t="s">
        <v>147</v>
      </c>
      <c r="F72" s="32" t="s">
        <v>57</v>
      </c>
      <c r="G72" s="30"/>
      <c r="H72" s="30"/>
      <c r="I72" s="30"/>
      <c r="J72" s="35"/>
      <c r="K72" s="32" t="s">
        <v>14</v>
      </c>
      <c r="L72" s="35"/>
      <c r="M72" s="52">
        <v>58845201</v>
      </c>
      <c r="N72" s="30"/>
      <c r="O72" s="30"/>
      <c r="P72" s="37"/>
      <c r="Q72" s="52">
        <v>120759091</v>
      </c>
      <c r="R72" s="30"/>
      <c r="S72" s="42"/>
    </row>
    <row r="73" spans="2:19" x14ac:dyDescent="0.2">
      <c r="B73" s="2"/>
      <c r="E73" s="9" t="s">
        <v>148</v>
      </c>
      <c r="F73" s="32" t="s">
        <v>149</v>
      </c>
      <c r="G73" s="30"/>
      <c r="H73" s="30"/>
      <c r="I73" s="30"/>
      <c r="J73" s="35"/>
      <c r="K73" s="32" t="s">
        <v>14</v>
      </c>
      <c r="L73" s="35"/>
      <c r="M73" s="52">
        <v>0</v>
      </c>
      <c r="N73" s="30"/>
      <c r="O73" s="30"/>
      <c r="P73" s="37"/>
      <c r="Q73" s="52">
        <v>30443743</v>
      </c>
      <c r="R73" s="30"/>
      <c r="S73" s="42"/>
    </row>
    <row r="74" spans="2:19" x14ac:dyDescent="0.2">
      <c r="B74" s="2"/>
      <c r="E74" s="9" t="s">
        <v>150</v>
      </c>
      <c r="F74" s="32" t="s">
        <v>151</v>
      </c>
      <c r="G74" s="30"/>
      <c r="H74" s="30"/>
      <c r="I74" s="30"/>
      <c r="J74" s="35"/>
      <c r="K74" s="32" t="s">
        <v>14</v>
      </c>
      <c r="L74" s="35"/>
      <c r="M74" s="52">
        <v>0</v>
      </c>
      <c r="N74" s="30"/>
      <c r="O74" s="30"/>
      <c r="P74" s="37"/>
      <c r="Q74" s="52">
        <v>1970000</v>
      </c>
      <c r="R74" s="30"/>
      <c r="S74" s="42"/>
    </row>
    <row r="75" spans="2:19" x14ac:dyDescent="0.2">
      <c r="B75" s="2"/>
      <c r="E75" s="9" t="s">
        <v>152</v>
      </c>
      <c r="F75" s="32" t="s">
        <v>90</v>
      </c>
      <c r="G75" s="30"/>
      <c r="H75" s="30"/>
      <c r="I75" s="30"/>
      <c r="J75" s="35"/>
      <c r="K75" s="32" t="s">
        <v>14</v>
      </c>
      <c r="L75" s="35"/>
      <c r="M75" s="52">
        <v>0</v>
      </c>
      <c r="N75" s="30"/>
      <c r="O75" s="30"/>
      <c r="P75" s="37"/>
      <c r="Q75" s="52">
        <v>28035743</v>
      </c>
      <c r="R75" s="30"/>
      <c r="S75" s="42"/>
    </row>
    <row r="76" spans="2:19" x14ac:dyDescent="0.2">
      <c r="B76" s="2"/>
      <c r="E76" s="9" t="s">
        <v>153</v>
      </c>
      <c r="F76" s="32" t="s">
        <v>154</v>
      </c>
      <c r="G76" s="30"/>
      <c r="H76" s="30"/>
      <c r="I76" s="30"/>
      <c r="J76" s="35"/>
      <c r="K76" s="32" t="s">
        <v>14</v>
      </c>
      <c r="L76" s="35"/>
      <c r="M76" s="52">
        <v>0</v>
      </c>
      <c r="N76" s="30"/>
      <c r="O76" s="30"/>
      <c r="P76" s="37"/>
      <c r="Q76" s="52">
        <v>438000</v>
      </c>
      <c r="R76" s="30"/>
      <c r="S76" s="42"/>
    </row>
    <row r="77" spans="2:19" x14ac:dyDescent="0.2">
      <c r="B77" s="2"/>
      <c r="E77" s="9" t="s">
        <v>71</v>
      </c>
      <c r="F77" s="32" t="s">
        <v>72</v>
      </c>
      <c r="G77" s="30"/>
      <c r="H77" s="30"/>
      <c r="I77" s="30"/>
      <c r="J77" s="35"/>
      <c r="K77" s="32" t="s">
        <v>14</v>
      </c>
      <c r="L77" s="35"/>
      <c r="M77" s="52">
        <v>1103028471.9000001</v>
      </c>
      <c r="N77" s="30"/>
      <c r="O77" s="30"/>
      <c r="P77" s="37"/>
      <c r="Q77" s="52">
        <v>689264809.11000001</v>
      </c>
      <c r="R77" s="30"/>
      <c r="S77" s="42"/>
    </row>
    <row r="78" spans="2:19" x14ac:dyDescent="0.2">
      <c r="B78" s="2"/>
      <c r="E78" s="9" t="s">
        <v>241</v>
      </c>
      <c r="F78" s="32" t="s">
        <v>242</v>
      </c>
      <c r="G78" s="30"/>
      <c r="H78" s="30"/>
      <c r="I78" s="30"/>
      <c r="J78" s="35"/>
      <c r="K78" s="32" t="s">
        <v>14</v>
      </c>
      <c r="L78" s="35"/>
      <c r="M78" s="52">
        <v>10500000</v>
      </c>
      <c r="N78" s="30"/>
      <c r="O78" s="30"/>
      <c r="P78" s="37"/>
      <c r="Q78" s="52">
        <v>0</v>
      </c>
      <c r="R78" s="30"/>
      <c r="S78" s="42"/>
    </row>
    <row r="79" spans="2:19" x14ac:dyDescent="0.2">
      <c r="B79" s="2"/>
      <c r="E79" s="9" t="s">
        <v>243</v>
      </c>
      <c r="F79" s="32" t="s">
        <v>244</v>
      </c>
      <c r="G79" s="30"/>
      <c r="H79" s="30"/>
      <c r="I79" s="30"/>
      <c r="J79" s="35"/>
      <c r="K79" s="32" t="s">
        <v>14</v>
      </c>
      <c r="L79" s="35"/>
      <c r="M79" s="52">
        <v>8143786</v>
      </c>
      <c r="N79" s="30"/>
      <c r="O79" s="30"/>
      <c r="P79" s="37"/>
      <c r="Q79" s="52">
        <v>0</v>
      </c>
      <c r="R79" s="30"/>
      <c r="S79" s="42"/>
    </row>
    <row r="80" spans="2:19" x14ac:dyDescent="0.2">
      <c r="B80" s="20"/>
      <c r="C80" s="20"/>
      <c r="D80" s="20"/>
      <c r="E80" s="13"/>
      <c r="F80" s="13"/>
      <c r="G80" s="20"/>
      <c r="H80" s="20"/>
      <c r="I80" s="20"/>
      <c r="J80" s="20"/>
      <c r="K80" s="13"/>
      <c r="L80" s="20"/>
      <c r="M80" s="14"/>
      <c r="N80" s="20"/>
      <c r="O80" s="20"/>
      <c r="P80" s="16"/>
      <c r="Q80" s="14"/>
      <c r="R80" s="20"/>
      <c r="S80" s="16"/>
    </row>
    <row r="81" spans="2:19" x14ac:dyDescent="0.2">
      <c r="B81" s="23"/>
      <c r="C81" s="23"/>
      <c r="D81" s="23"/>
      <c r="E81" s="11"/>
      <c r="F81" s="11"/>
      <c r="G81" s="23"/>
      <c r="H81" s="23"/>
      <c r="I81" s="23"/>
      <c r="J81" s="23"/>
      <c r="K81" s="11"/>
      <c r="L81" s="23"/>
      <c r="M81" s="12"/>
      <c r="N81" s="23"/>
      <c r="O81" s="23"/>
      <c r="P81" s="18"/>
      <c r="Q81" s="12"/>
      <c r="R81" s="23"/>
      <c r="S81" s="18"/>
    </row>
    <row r="82" spans="2:19" x14ac:dyDescent="0.2">
      <c r="B82" s="2"/>
      <c r="E82" s="9" t="s">
        <v>73</v>
      </c>
      <c r="F82" s="32" t="s">
        <v>74</v>
      </c>
      <c r="G82" s="30"/>
      <c r="H82" s="30"/>
      <c r="I82" s="30"/>
      <c r="J82" s="35"/>
      <c r="K82" s="32" t="s">
        <v>14</v>
      </c>
      <c r="L82" s="35"/>
      <c r="M82" s="52">
        <v>55670072</v>
      </c>
      <c r="N82" s="30"/>
      <c r="O82" s="30"/>
      <c r="P82" s="37"/>
      <c r="Q82" s="52">
        <v>49456220</v>
      </c>
      <c r="R82" s="30"/>
      <c r="S82" s="42"/>
    </row>
    <row r="83" spans="2:19" x14ac:dyDescent="0.2">
      <c r="B83" s="2"/>
      <c r="E83" s="9" t="s">
        <v>75</v>
      </c>
      <c r="F83" s="32" t="s">
        <v>76</v>
      </c>
      <c r="G83" s="30"/>
      <c r="H83" s="30"/>
      <c r="I83" s="30"/>
      <c r="J83" s="35"/>
      <c r="K83" s="32" t="s">
        <v>14</v>
      </c>
      <c r="L83" s="35"/>
      <c r="M83" s="52">
        <v>371853940.77999997</v>
      </c>
      <c r="N83" s="30"/>
      <c r="O83" s="30"/>
      <c r="P83" s="37"/>
      <c r="Q83" s="52">
        <v>7651427</v>
      </c>
      <c r="R83" s="30"/>
      <c r="S83" s="42"/>
    </row>
    <row r="84" spans="2:19" x14ac:dyDescent="0.2">
      <c r="B84" s="2"/>
      <c r="E84" s="9" t="s">
        <v>77</v>
      </c>
      <c r="F84" s="32" t="s">
        <v>78</v>
      </c>
      <c r="G84" s="30"/>
      <c r="H84" s="30"/>
      <c r="I84" s="30"/>
      <c r="J84" s="35"/>
      <c r="K84" s="32" t="s">
        <v>14</v>
      </c>
      <c r="L84" s="35"/>
      <c r="M84" s="52">
        <v>133712829</v>
      </c>
      <c r="N84" s="30"/>
      <c r="O84" s="30"/>
      <c r="P84" s="37"/>
      <c r="Q84" s="52">
        <v>62213311</v>
      </c>
      <c r="R84" s="30"/>
      <c r="S84" s="42"/>
    </row>
    <row r="85" spans="2:19" x14ac:dyDescent="0.2">
      <c r="B85" s="2"/>
      <c r="E85" s="9" t="s">
        <v>79</v>
      </c>
      <c r="F85" s="32" t="s">
        <v>155</v>
      </c>
      <c r="G85" s="30"/>
      <c r="H85" s="30"/>
      <c r="I85" s="30"/>
      <c r="J85" s="35"/>
      <c r="K85" s="32" t="s">
        <v>14</v>
      </c>
      <c r="L85" s="35"/>
      <c r="M85" s="52">
        <v>27622321</v>
      </c>
      <c r="N85" s="30"/>
      <c r="O85" s="30"/>
      <c r="P85" s="37"/>
      <c r="Q85" s="52">
        <v>32406117</v>
      </c>
      <c r="R85" s="30"/>
      <c r="S85" s="42"/>
    </row>
    <row r="86" spans="2:19" x14ac:dyDescent="0.2">
      <c r="B86" s="2"/>
      <c r="E86" s="9" t="s">
        <v>156</v>
      </c>
      <c r="F86" s="32" t="s">
        <v>157</v>
      </c>
      <c r="G86" s="30"/>
      <c r="H86" s="30"/>
      <c r="I86" s="30"/>
      <c r="J86" s="35"/>
      <c r="K86" s="32" t="s">
        <v>14</v>
      </c>
      <c r="L86" s="35"/>
      <c r="M86" s="52">
        <v>26599322</v>
      </c>
      <c r="N86" s="30"/>
      <c r="O86" s="30"/>
      <c r="P86" s="37"/>
      <c r="Q86" s="52">
        <v>43743538</v>
      </c>
      <c r="R86" s="30"/>
      <c r="S86" s="42"/>
    </row>
    <row r="87" spans="2:19" x14ac:dyDescent="0.2">
      <c r="B87" s="2"/>
      <c r="E87" s="9" t="s">
        <v>116</v>
      </c>
      <c r="F87" s="32" t="s">
        <v>81</v>
      </c>
      <c r="G87" s="30"/>
      <c r="H87" s="30"/>
      <c r="I87" s="30"/>
      <c r="J87" s="35"/>
      <c r="K87" s="32" t="s">
        <v>14</v>
      </c>
      <c r="L87" s="35"/>
      <c r="M87" s="52">
        <v>24818756.120000001</v>
      </c>
      <c r="N87" s="30"/>
      <c r="O87" s="30"/>
      <c r="P87" s="37"/>
      <c r="Q87" s="52">
        <v>28526562.109999999</v>
      </c>
      <c r="R87" s="30"/>
      <c r="S87" s="42"/>
    </row>
    <row r="88" spans="2:19" x14ac:dyDescent="0.2">
      <c r="B88" s="2"/>
      <c r="E88" s="9" t="s">
        <v>97</v>
      </c>
      <c r="F88" s="32" t="s">
        <v>82</v>
      </c>
      <c r="G88" s="30"/>
      <c r="H88" s="30"/>
      <c r="I88" s="30"/>
      <c r="J88" s="35"/>
      <c r="K88" s="32" t="s">
        <v>14</v>
      </c>
      <c r="L88" s="35"/>
      <c r="M88" s="52">
        <v>26789622</v>
      </c>
      <c r="N88" s="30"/>
      <c r="O88" s="30"/>
      <c r="P88" s="37"/>
      <c r="Q88" s="52">
        <v>10861862</v>
      </c>
      <c r="R88" s="30"/>
      <c r="S88" s="42"/>
    </row>
    <row r="89" spans="2:19" x14ac:dyDescent="0.2">
      <c r="B89" s="2"/>
      <c r="E89" s="9" t="s">
        <v>91</v>
      </c>
      <c r="F89" s="32" t="s">
        <v>92</v>
      </c>
      <c r="G89" s="30"/>
      <c r="H89" s="30"/>
      <c r="I89" s="30"/>
      <c r="J89" s="35"/>
      <c r="K89" s="32" t="s">
        <v>14</v>
      </c>
      <c r="L89" s="35"/>
      <c r="M89" s="52">
        <v>36890</v>
      </c>
      <c r="N89" s="30"/>
      <c r="O89" s="30"/>
      <c r="P89" s="37"/>
      <c r="Q89" s="52">
        <v>12922338</v>
      </c>
      <c r="R89" s="30"/>
      <c r="S89" s="42"/>
    </row>
    <row r="90" spans="2:19" x14ac:dyDescent="0.2">
      <c r="B90" s="2"/>
      <c r="E90" s="9" t="s">
        <v>117</v>
      </c>
      <c r="F90" s="32" t="s">
        <v>96</v>
      </c>
      <c r="G90" s="30"/>
      <c r="H90" s="30"/>
      <c r="I90" s="30"/>
      <c r="J90" s="35"/>
      <c r="K90" s="32" t="s">
        <v>14</v>
      </c>
      <c r="L90" s="35"/>
      <c r="M90" s="52">
        <v>2017324</v>
      </c>
      <c r="N90" s="30"/>
      <c r="O90" s="30"/>
      <c r="P90" s="37"/>
      <c r="Q90" s="52">
        <v>1246172</v>
      </c>
      <c r="R90" s="30"/>
      <c r="S90" s="42"/>
    </row>
    <row r="91" spans="2:19" x14ac:dyDescent="0.2">
      <c r="B91" s="2"/>
      <c r="E91" s="9" t="s">
        <v>80</v>
      </c>
      <c r="F91" s="32" t="s">
        <v>158</v>
      </c>
      <c r="G91" s="30"/>
      <c r="H91" s="30"/>
      <c r="I91" s="30"/>
      <c r="J91" s="35"/>
      <c r="K91" s="32" t="s">
        <v>14</v>
      </c>
      <c r="L91" s="35"/>
      <c r="M91" s="52">
        <v>15235446</v>
      </c>
      <c r="N91" s="30"/>
      <c r="O91" s="30"/>
      <c r="P91" s="37"/>
      <c r="Q91" s="52">
        <v>16222963</v>
      </c>
      <c r="R91" s="30"/>
      <c r="S91" s="42"/>
    </row>
    <row r="92" spans="2:19" x14ac:dyDescent="0.2">
      <c r="B92" s="2"/>
      <c r="E92" s="9" t="s">
        <v>93</v>
      </c>
      <c r="F92" s="32" t="s">
        <v>159</v>
      </c>
      <c r="G92" s="30"/>
      <c r="H92" s="30"/>
      <c r="I92" s="30"/>
      <c r="J92" s="35"/>
      <c r="K92" s="32" t="s">
        <v>14</v>
      </c>
      <c r="L92" s="35"/>
      <c r="M92" s="52">
        <v>3987308</v>
      </c>
      <c r="N92" s="30"/>
      <c r="O92" s="30"/>
      <c r="P92" s="37"/>
      <c r="Q92" s="52">
        <v>1505153</v>
      </c>
      <c r="R92" s="30"/>
      <c r="S92" s="42"/>
    </row>
    <row r="93" spans="2:19" x14ac:dyDescent="0.2">
      <c r="B93" s="2"/>
      <c r="E93" s="9" t="s">
        <v>245</v>
      </c>
      <c r="F93" s="32" t="s">
        <v>189</v>
      </c>
      <c r="G93" s="30"/>
      <c r="H93" s="30"/>
      <c r="I93" s="30"/>
      <c r="J93" s="35"/>
      <c r="K93" s="32" t="s">
        <v>14</v>
      </c>
      <c r="L93" s="35"/>
      <c r="M93" s="52">
        <v>8377600</v>
      </c>
      <c r="N93" s="30"/>
      <c r="O93" s="30"/>
      <c r="P93" s="37"/>
      <c r="Q93" s="52">
        <v>0</v>
      </c>
      <c r="R93" s="30"/>
      <c r="S93" s="42"/>
    </row>
    <row r="94" spans="2:19" x14ac:dyDescent="0.2">
      <c r="B94" s="2"/>
      <c r="E94" s="9" t="s">
        <v>110</v>
      </c>
      <c r="F94" s="32" t="s">
        <v>111</v>
      </c>
      <c r="G94" s="30"/>
      <c r="H94" s="30"/>
      <c r="I94" s="30"/>
      <c r="J94" s="35"/>
      <c r="K94" s="32" t="s">
        <v>14</v>
      </c>
      <c r="L94" s="35"/>
      <c r="M94" s="52">
        <v>0</v>
      </c>
      <c r="N94" s="30"/>
      <c r="O94" s="30"/>
      <c r="P94" s="37"/>
      <c r="Q94" s="52">
        <v>82624</v>
      </c>
      <c r="R94" s="30"/>
      <c r="S94" s="42"/>
    </row>
    <row r="95" spans="2:19" x14ac:dyDescent="0.2">
      <c r="B95" s="2"/>
      <c r="E95" s="9" t="s">
        <v>160</v>
      </c>
      <c r="F95" s="32" t="s">
        <v>90</v>
      </c>
      <c r="G95" s="30"/>
      <c r="H95" s="30"/>
      <c r="I95" s="30"/>
      <c r="J95" s="35"/>
      <c r="K95" s="32" t="s">
        <v>14</v>
      </c>
      <c r="L95" s="35"/>
      <c r="M95" s="52">
        <v>219633422</v>
      </c>
      <c r="N95" s="30"/>
      <c r="O95" s="30"/>
      <c r="P95" s="37"/>
      <c r="Q95" s="52">
        <v>85127733</v>
      </c>
      <c r="R95" s="30"/>
      <c r="S95" s="42"/>
    </row>
    <row r="96" spans="2:19" x14ac:dyDescent="0.2">
      <c r="B96" s="2"/>
      <c r="E96" s="9" t="s">
        <v>161</v>
      </c>
      <c r="F96" s="32" t="s">
        <v>162</v>
      </c>
      <c r="G96" s="30"/>
      <c r="H96" s="30"/>
      <c r="I96" s="30"/>
      <c r="J96" s="35"/>
      <c r="K96" s="32" t="s">
        <v>14</v>
      </c>
      <c r="L96" s="35"/>
      <c r="M96" s="52">
        <v>168029833</v>
      </c>
      <c r="N96" s="30"/>
      <c r="O96" s="30"/>
      <c r="P96" s="37"/>
      <c r="Q96" s="52">
        <v>337298789</v>
      </c>
      <c r="R96" s="30"/>
      <c r="S96" s="42"/>
    </row>
    <row r="97" spans="2:19" x14ac:dyDescent="0.2">
      <c r="B97" s="2"/>
      <c r="E97" s="9" t="s">
        <v>94</v>
      </c>
      <c r="F97" s="32" t="s">
        <v>95</v>
      </c>
      <c r="G97" s="30"/>
      <c r="H97" s="30"/>
      <c r="I97" s="30"/>
      <c r="J97" s="35"/>
      <c r="K97" s="32" t="s">
        <v>14</v>
      </c>
      <c r="L97" s="35"/>
      <c r="M97" s="52">
        <v>20088000</v>
      </c>
      <c r="N97" s="30"/>
      <c r="O97" s="30"/>
      <c r="P97" s="37"/>
      <c r="Q97" s="52">
        <v>18344621</v>
      </c>
      <c r="R97" s="30"/>
      <c r="S97" s="42"/>
    </row>
    <row r="98" spans="2:19" x14ac:dyDescent="0.2">
      <c r="B98" s="2"/>
      <c r="E98" s="9" t="s">
        <v>98</v>
      </c>
      <c r="F98" s="32" t="s">
        <v>99</v>
      </c>
      <c r="G98" s="30"/>
      <c r="H98" s="30"/>
      <c r="I98" s="30"/>
      <c r="J98" s="35"/>
      <c r="K98" s="32" t="s">
        <v>14</v>
      </c>
      <c r="L98" s="35"/>
      <c r="M98" s="52">
        <v>13652000</v>
      </c>
      <c r="N98" s="30"/>
      <c r="O98" s="30"/>
      <c r="P98" s="37"/>
      <c r="Q98" s="52">
        <v>17902000</v>
      </c>
      <c r="R98" s="30"/>
      <c r="S98" s="42"/>
    </row>
    <row r="99" spans="2:19" x14ac:dyDescent="0.2">
      <c r="B99" s="2"/>
      <c r="E99" s="9" t="s">
        <v>163</v>
      </c>
      <c r="F99" s="32" t="s">
        <v>164</v>
      </c>
      <c r="G99" s="30"/>
      <c r="H99" s="30"/>
      <c r="I99" s="30"/>
      <c r="J99" s="35"/>
      <c r="K99" s="32" t="s">
        <v>14</v>
      </c>
      <c r="L99" s="35"/>
      <c r="M99" s="52">
        <v>0</v>
      </c>
      <c r="N99" s="30"/>
      <c r="O99" s="30"/>
      <c r="P99" s="37"/>
      <c r="Q99" s="52">
        <v>52000</v>
      </c>
      <c r="R99" s="30"/>
      <c r="S99" s="42"/>
    </row>
    <row r="100" spans="2:19" x14ac:dyDescent="0.2">
      <c r="B100" s="2"/>
      <c r="E100" s="9" t="s">
        <v>123</v>
      </c>
      <c r="F100" s="32" t="s">
        <v>124</v>
      </c>
      <c r="G100" s="30"/>
      <c r="H100" s="30"/>
      <c r="I100" s="30"/>
      <c r="J100" s="35"/>
      <c r="K100" s="32" t="s">
        <v>14</v>
      </c>
      <c r="L100" s="35"/>
      <c r="M100" s="52">
        <v>0</v>
      </c>
      <c r="N100" s="30"/>
      <c r="O100" s="30"/>
      <c r="P100" s="37"/>
      <c r="Q100" s="52">
        <v>390621</v>
      </c>
      <c r="R100" s="30"/>
      <c r="S100" s="42"/>
    </row>
    <row r="101" spans="2:19" x14ac:dyDescent="0.2">
      <c r="B101" s="2"/>
      <c r="E101" s="9" t="s">
        <v>246</v>
      </c>
      <c r="F101" s="32" t="s">
        <v>247</v>
      </c>
      <c r="G101" s="30"/>
      <c r="H101" s="30"/>
      <c r="I101" s="30"/>
      <c r="J101" s="35"/>
      <c r="K101" s="32" t="s">
        <v>14</v>
      </c>
      <c r="L101" s="35"/>
      <c r="M101" s="52">
        <v>6436000</v>
      </c>
      <c r="N101" s="30"/>
      <c r="O101" s="30"/>
      <c r="P101" s="37"/>
      <c r="Q101" s="52">
        <v>0</v>
      </c>
      <c r="R101" s="30"/>
      <c r="S101" s="42"/>
    </row>
    <row r="102" spans="2:19" x14ac:dyDescent="0.2">
      <c r="B102" s="2"/>
      <c r="E102" s="8" t="s">
        <v>125</v>
      </c>
      <c r="F102" s="34" t="s">
        <v>165</v>
      </c>
      <c r="G102" s="30"/>
      <c r="H102" s="30"/>
      <c r="I102" s="30"/>
      <c r="J102" s="35"/>
      <c r="K102" s="34" t="s">
        <v>14</v>
      </c>
      <c r="L102" s="35"/>
      <c r="M102" s="36">
        <v>190619241.18000001</v>
      </c>
      <c r="N102" s="30"/>
      <c r="O102" s="30"/>
      <c r="P102" s="37"/>
      <c r="Q102" s="36">
        <v>99997118.5</v>
      </c>
      <c r="R102" s="30"/>
      <c r="S102" s="42"/>
    </row>
    <row r="103" spans="2:19" x14ac:dyDescent="0.2">
      <c r="B103" s="2"/>
      <c r="E103" s="9" t="s">
        <v>166</v>
      </c>
      <c r="F103" s="32" t="s">
        <v>167</v>
      </c>
      <c r="G103" s="30"/>
      <c r="H103" s="30"/>
      <c r="I103" s="30"/>
      <c r="J103" s="35"/>
      <c r="K103" s="32" t="s">
        <v>14</v>
      </c>
      <c r="L103" s="35"/>
      <c r="M103" s="52">
        <v>151440083.22999999</v>
      </c>
      <c r="N103" s="30"/>
      <c r="O103" s="30"/>
      <c r="P103" s="37"/>
      <c r="Q103" s="52">
        <v>73180490.569999993</v>
      </c>
      <c r="R103" s="30"/>
      <c r="S103" s="42"/>
    </row>
    <row r="104" spans="2:19" x14ac:dyDescent="0.2">
      <c r="B104" s="2"/>
      <c r="E104" s="9" t="s">
        <v>168</v>
      </c>
      <c r="F104" s="32" t="s">
        <v>169</v>
      </c>
      <c r="G104" s="30"/>
      <c r="H104" s="30"/>
      <c r="I104" s="30"/>
      <c r="J104" s="35"/>
      <c r="K104" s="32" t="s">
        <v>14</v>
      </c>
      <c r="L104" s="35"/>
      <c r="M104" s="52">
        <v>12596994</v>
      </c>
      <c r="N104" s="30"/>
      <c r="O104" s="30"/>
      <c r="P104" s="37"/>
      <c r="Q104" s="52">
        <v>18185168.789999999</v>
      </c>
      <c r="R104" s="30"/>
      <c r="S104" s="42"/>
    </row>
    <row r="105" spans="2:19" x14ac:dyDescent="0.2">
      <c r="B105" s="2"/>
      <c r="E105" s="9" t="s">
        <v>170</v>
      </c>
      <c r="F105" s="32" t="s">
        <v>171</v>
      </c>
      <c r="G105" s="30"/>
      <c r="H105" s="30"/>
      <c r="I105" s="30"/>
      <c r="J105" s="35"/>
      <c r="K105" s="32" t="s">
        <v>14</v>
      </c>
      <c r="L105" s="35"/>
      <c r="M105" s="52">
        <v>1267590</v>
      </c>
      <c r="N105" s="30"/>
      <c r="O105" s="30"/>
      <c r="P105" s="37"/>
      <c r="Q105" s="52">
        <v>372714</v>
      </c>
      <c r="R105" s="30"/>
      <c r="S105" s="42"/>
    </row>
    <row r="106" spans="2:19" x14ac:dyDescent="0.2">
      <c r="B106" s="2"/>
      <c r="E106" s="9" t="s">
        <v>172</v>
      </c>
      <c r="F106" s="32" t="s">
        <v>173</v>
      </c>
      <c r="G106" s="30"/>
      <c r="H106" s="30"/>
      <c r="I106" s="30"/>
      <c r="J106" s="35"/>
      <c r="K106" s="32" t="s">
        <v>14</v>
      </c>
      <c r="L106" s="35"/>
      <c r="M106" s="52">
        <v>55384232.75</v>
      </c>
      <c r="N106" s="30"/>
      <c r="O106" s="30"/>
      <c r="P106" s="37"/>
      <c r="Q106" s="52">
        <v>17612683.489999998</v>
      </c>
      <c r="R106" s="30"/>
      <c r="S106" s="42"/>
    </row>
    <row r="107" spans="2:19" x14ac:dyDescent="0.2">
      <c r="B107" s="2"/>
      <c r="E107" s="9" t="s">
        <v>219</v>
      </c>
      <c r="F107" s="32" t="s">
        <v>220</v>
      </c>
      <c r="G107" s="30"/>
      <c r="H107" s="30"/>
      <c r="I107" s="30"/>
      <c r="J107" s="35"/>
      <c r="K107" s="32" t="s">
        <v>14</v>
      </c>
      <c r="L107" s="35"/>
      <c r="M107" s="52">
        <v>777843</v>
      </c>
      <c r="N107" s="30"/>
      <c r="O107" s="30"/>
      <c r="P107" s="37"/>
      <c r="Q107" s="52">
        <v>0</v>
      </c>
      <c r="R107" s="30"/>
      <c r="S107" s="42"/>
    </row>
    <row r="108" spans="2:19" x14ac:dyDescent="0.2">
      <c r="B108" s="2"/>
      <c r="E108" s="9" t="s">
        <v>174</v>
      </c>
      <c r="F108" s="32" t="s">
        <v>175</v>
      </c>
      <c r="G108" s="30"/>
      <c r="H108" s="30"/>
      <c r="I108" s="30"/>
      <c r="J108" s="35"/>
      <c r="K108" s="32" t="s">
        <v>14</v>
      </c>
      <c r="L108" s="35"/>
      <c r="M108" s="52">
        <v>9979949.6400000006</v>
      </c>
      <c r="N108" s="30"/>
      <c r="O108" s="30"/>
      <c r="P108" s="37"/>
      <c r="Q108" s="52">
        <v>4597275.24</v>
      </c>
      <c r="R108" s="30"/>
      <c r="S108" s="42"/>
    </row>
    <row r="109" spans="2:19" x14ac:dyDescent="0.2">
      <c r="B109" s="2"/>
      <c r="E109" s="9" t="s">
        <v>176</v>
      </c>
      <c r="F109" s="32" t="s">
        <v>177</v>
      </c>
      <c r="G109" s="30"/>
      <c r="H109" s="30"/>
      <c r="I109" s="30"/>
      <c r="J109" s="35"/>
      <c r="K109" s="32" t="s">
        <v>14</v>
      </c>
      <c r="L109" s="35"/>
      <c r="M109" s="52">
        <v>67308475.840000004</v>
      </c>
      <c r="N109" s="30"/>
      <c r="O109" s="30"/>
      <c r="P109" s="37"/>
      <c r="Q109" s="52">
        <v>29808784.620000001</v>
      </c>
      <c r="R109" s="30"/>
      <c r="S109" s="42"/>
    </row>
    <row r="110" spans="2:19" x14ac:dyDescent="0.2">
      <c r="B110" s="2"/>
      <c r="E110" s="9" t="s">
        <v>178</v>
      </c>
      <c r="F110" s="32" t="s">
        <v>179</v>
      </c>
      <c r="G110" s="30"/>
      <c r="H110" s="30"/>
      <c r="I110" s="30"/>
      <c r="J110" s="35"/>
      <c r="K110" s="32" t="s">
        <v>14</v>
      </c>
      <c r="L110" s="35"/>
      <c r="M110" s="52">
        <v>4099998</v>
      </c>
      <c r="N110" s="30"/>
      <c r="O110" s="30"/>
      <c r="P110" s="37"/>
      <c r="Q110" s="52">
        <v>2049999</v>
      </c>
      <c r="R110" s="30"/>
      <c r="S110" s="42"/>
    </row>
    <row r="111" spans="2:19" x14ac:dyDescent="0.2">
      <c r="B111" s="2"/>
      <c r="E111" s="9" t="s">
        <v>180</v>
      </c>
      <c r="F111" s="32" t="s">
        <v>181</v>
      </c>
      <c r="G111" s="30"/>
      <c r="H111" s="30"/>
      <c r="I111" s="30"/>
      <c r="J111" s="35"/>
      <c r="K111" s="32" t="s">
        <v>14</v>
      </c>
      <c r="L111" s="35"/>
      <c r="M111" s="52">
        <v>0</v>
      </c>
      <c r="N111" s="30"/>
      <c r="O111" s="30"/>
      <c r="P111" s="37"/>
      <c r="Q111" s="52">
        <v>25097.79</v>
      </c>
      <c r="R111" s="30"/>
      <c r="S111" s="42"/>
    </row>
    <row r="112" spans="2:19" x14ac:dyDescent="0.2">
      <c r="B112" s="2"/>
      <c r="E112" s="9" t="s">
        <v>182</v>
      </c>
      <c r="F112" s="32" t="s">
        <v>183</v>
      </c>
      <c r="G112" s="30"/>
      <c r="H112" s="30"/>
      <c r="I112" s="30"/>
      <c r="J112" s="35"/>
      <c r="K112" s="32" t="s">
        <v>14</v>
      </c>
      <c r="L112" s="35"/>
      <c r="M112" s="52">
        <v>25000</v>
      </c>
      <c r="N112" s="30"/>
      <c r="O112" s="30"/>
      <c r="P112" s="37"/>
      <c r="Q112" s="52">
        <v>528767.64</v>
      </c>
      <c r="R112" s="30"/>
      <c r="S112" s="42"/>
    </row>
    <row r="113" spans="2:19" x14ac:dyDescent="0.2">
      <c r="B113" s="2"/>
      <c r="E113" s="9" t="s">
        <v>184</v>
      </c>
      <c r="F113" s="32" t="s">
        <v>185</v>
      </c>
      <c r="G113" s="30"/>
      <c r="H113" s="30"/>
      <c r="I113" s="30"/>
      <c r="J113" s="35"/>
      <c r="K113" s="32" t="s">
        <v>14</v>
      </c>
      <c r="L113" s="35"/>
      <c r="M113" s="52">
        <v>39179157.950000003</v>
      </c>
      <c r="N113" s="30"/>
      <c r="O113" s="30"/>
      <c r="P113" s="37"/>
      <c r="Q113" s="52">
        <v>26816627.93</v>
      </c>
      <c r="R113" s="30"/>
      <c r="S113" s="42"/>
    </row>
    <row r="114" spans="2:19" x14ac:dyDescent="0.2">
      <c r="B114" s="2"/>
      <c r="E114" s="9" t="s">
        <v>186</v>
      </c>
      <c r="F114" s="32" t="s">
        <v>187</v>
      </c>
      <c r="G114" s="30"/>
      <c r="H114" s="30"/>
      <c r="I114" s="30"/>
      <c r="J114" s="35"/>
      <c r="K114" s="32" t="s">
        <v>14</v>
      </c>
      <c r="L114" s="35"/>
      <c r="M114" s="52">
        <v>0</v>
      </c>
      <c r="N114" s="30"/>
      <c r="O114" s="30"/>
      <c r="P114" s="37"/>
      <c r="Q114" s="52">
        <v>8946315.4800000004</v>
      </c>
      <c r="R114" s="30"/>
      <c r="S114" s="42"/>
    </row>
    <row r="115" spans="2:19" x14ac:dyDescent="0.2">
      <c r="B115" s="2"/>
      <c r="E115" s="9" t="s">
        <v>188</v>
      </c>
      <c r="F115" s="32" t="s">
        <v>189</v>
      </c>
      <c r="G115" s="30"/>
      <c r="H115" s="30"/>
      <c r="I115" s="30"/>
      <c r="J115" s="35"/>
      <c r="K115" s="32" t="s">
        <v>14</v>
      </c>
      <c r="L115" s="35"/>
      <c r="M115" s="52">
        <v>36695043.950000003</v>
      </c>
      <c r="N115" s="30"/>
      <c r="O115" s="30"/>
      <c r="P115" s="37"/>
      <c r="Q115" s="52">
        <v>17405168.449999999</v>
      </c>
      <c r="R115" s="30"/>
      <c r="S115" s="42"/>
    </row>
    <row r="116" spans="2:19" x14ac:dyDescent="0.2">
      <c r="B116" s="2"/>
      <c r="E116" s="9" t="s">
        <v>190</v>
      </c>
      <c r="F116" s="32" t="s">
        <v>191</v>
      </c>
      <c r="G116" s="30"/>
      <c r="H116" s="30"/>
      <c r="I116" s="30"/>
      <c r="J116" s="35"/>
      <c r="K116" s="32" t="s">
        <v>14</v>
      </c>
      <c r="L116" s="35"/>
      <c r="M116" s="52">
        <v>2484114</v>
      </c>
      <c r="N116" s="30"/>
      <c r="O116" s="30"/>
      <c r="P116" s="37"/>
      <c r="Q116" s="52">
        <v>465144</v>
      </c>
      <c r="R116" s="30"/>
      <c r="S116" s="42"/>
    </row>
    <row r="117" spans="2:19" x14ac:dyDescent="0.2">
      <c r="B117" s="2"/>
      <c r="E117" s="8" t="s">
        <v>83</v>
      </c>
      <c r="F117" s="34" t="s">
        <v>127</v>
      </c>
      <c r="G117" s="30"/>
      <c r="H117" s="30"/>
      <c r="I117" s="30"/>
      <c r="J117" s="35"/>
      <c r="K117" s="34" t="s">
        <v>14</v>
      </c>
      <c r="L117" s="35"/>
      <c r="M117" s="36">
        <v>6692406</v>
      </c>
      <c r="N117" s="30"/>
      <c r="O117" s="30"/>
      <c r="P117" s="37"/>
      <c r="Q117" s="36">
        <v>37493</v>
      </c>
      <c r="R117" s="30"/>
      <c r="S117" s="42"/>
    </row>
    <row r="118" spans="2:19" x14ac:dyDescent="0.2">
      <c r="B118" s="2"/>
      <c r="E118" s="9" t="s">
        <v>118</v>
      </c>
      <c r="F118" s="32" t="s">
        <v>119</v>
      </c>
      <c r="G118" s="30"/>
      <c r="H118" s="30"/>
      <c r="I118" s="30"/>
      <c r="J118" s="35"/>
      <c r="K118" s="32" t="s">
        <v>14</v>
      </c>
      <c r="L118" s="35"/>
      <c r="M118" s="52">
        <v>6692406</v>
      </c>
      <c r="N118" s="30"/>
      <c r="O118" s="30"/>
      <c r="P118" s="37"/>
      <c r="Q118" s="52">
        <v>37493</v>
      </c>
      <c r="R118" s="30"/>
      <c r="S118" s="42"/>
    </row>
    <row r="119" spans="2:19" x14ac:dyDescent="0.2">
      <c r="B119" s="2"/>
      <c r="E119" s="9" t="s">
        <v>120</v>
      </c>
      <c r="F119" s="32" t="s">
        <v>192</v>
      </c>
      <c r="G119" s="30"/>
      <c r="H119" s="30"/>
      <c r="I119" s="30"/>
      <c r="J119" s="35"/>
      <c r="K119" s="32" t="s">
        <v>14</v>
      </c>
      <c r="L119" s="35"/>
      <c r="M119" s="52">
        <v>6692406</v>
      </c>
      <c r="N119" s="30"/>
      <c r="O119" s="30"/>
      <c r="P119" s="37"/>
      <c r="Q119" s="52">
        <v>37493</v>
      </c>
      <c r="R119" s="30"/>
      <c r="S119" s="42"/>
    </row>
    <row r="120" spans="2:19" x14ac:dyDescent="0.2">
      <c r="B120" s="2"/>
      <c r="E120" s="8" t="s">
        <v>36</v>
      </c>
      <c r="F120" s="34" t="s">
        <v>193</v>
      </c>
      <c r="G120" s="30"/>
      <c r="H120" s="30"/>
      <c r="I120" s="30"/>
      <c r="J120" s="35"/>
      <c r="K120" s="34" t="s">
        <v>14</v>
      </c>
      <c r="L120" s="35"/>
      <c r="M120" s="36">
        <v>107010624.76000001</v>
      </c>
      <c r="N120" s="30"/>
      <c r="O120" s="30"/>
      <c r="P120" s="37"/>
      <c r="Q120" s="36">
        <v>207160350.15000001</v>
      </c>
      <c r="R120" s="30"/>
      <c r="S120" s="42"/>
    </row>
    <row r="121" spans="2:19" x14ac:dyDescent="0.2">
      <c r="B121" s="2"/>
      <c r="E121" s="8" t="s">
        <v>37</v>
      </c>
      <c r="F121" s="34" t="s">
        <v>38</v>
      </c>
      <c r="G121" s="30"/>
      <c r="H121" s="30"/>
      <c r="I121" s="30"/>
      <c r="J121" s="35"/>
      <c r="K121" s="34" t="s">
        <v>14</v>
      </c>
      <c r="L121" s="35"/>
      <c r="M121" s="36">
        <v>107010624.76000001</v>
      </c>
      <c r="N121" s="30"/>
      <c r="O121" s="30"/>
      <c r="P121" s="37"/>
      <c r="Q121" s="36">
        <v>207160350.15000001</v>
      </c>
      <c r="R121" s="30"/>
      <c r="S121" s="42"/>
    </row>
    <row r="122" spans="2:19" x14ac:dyDescent="0.2">
      <c r="B122" s="2"/>
      <c r="E122" s="9" t="s">
        <v>39</v>
      </c>
      <c r="F122" s="32" t="s">
        <v>194</v>
      </c>
      <c r="G122" s="30"/>
      <c r="H122" s="30"/>
      <c r="I122" s="30"/>
      <c r="J122" s="35"/>
      <c r="K122" s="32" t="s">
        <v>14</v>
      </c>
      <c r="L122" s="35"/>
      <c r="M122" s="52">
        <v>67048986.049999997</v>
      </c>
      <c r="N122" s="30"/>
      <c r="O122" s="30"/>
      <c r="P122" s="37"/>
      <c r="Q122" s="52">
        <v>173410514.47999999</v>
      </c>
      <c r="R122" s="30"/>
      <c r="S122" s="42"/>
    </row>
    <row r="123" spans="2:19" x14ac:dyDescent="0.2">
      <c r="B123" s="2"/>
      <c r="E123" s="9" t="s">
        <v>40</v>
      </c>
      <c r="F123" s="32" t="s">
        <v>23</v>
      </c>
      <c r="G123" s="30"/>
      <c r="H123" s="30"/>
      <c r="I123" s="30"/>
      <c r="J123" s="35"/>
      <c r="K123" s="32" t="s">
        <v>14</v>
      </c>
      <c r="L123" s="35"/>
      <c r="M123" s="52">
        <v>67048986.049999997</v>
      </c>
      <c r="N123" s="30"/>
      <c r="O123" s="30"/>
      <c r="P123" s="37"/>
      <c r="Q123" s="52">
        <v>173410514.47999999</v>
      </c>
      <c r="R123" s="30"/>
      <c r="S123" s="42"/>
    </row>
    <row r="124" spans="2:19" x14ac:dyDescent="0.2">
      <c r="B124" s="2"/>
      <c r="E124" s="9" t="s">
        <v>41</v>
      </c>
      <c r="F124" s="32" t="s">
        <v>195</v>
      </c>
      <c r="G124" s="30"/>
      <c r="H124" s="30"/>
      <c r="I124" s="30"/>
      <c r="J124" s="35"/>
      <c r="K124" s="32" t="s">
        <v>14</v>
      </c>
      <c r="L124" s="35"/>
      <c r="M124" s="52">
        <v>39961638.710000001</v>
      </c>
      <c r="N124" s="30"/>
      <c r="O124" s="30"/>
      <c r="P124" s="37"/>
      <c r="Q124" s="52">
        <v>33749835.670000002</v>
      </c>
      <c r="R124" s="30"/>
      <c r="S124" s="42"/>
    </row>
    <row r="125" spans="2:19" x14ac:dyDescent="0.2">
      <c r="B125" s="2"/>
      <c r="E125" s="9" t="s">
        <v>42</v>
      </c>
      <c r="F125" s="32" t="s">
        <v>27</v>
      </c>
      <c r="G125" s="30"/>
      <c r="H125" s="30"/>
      <c r="I125" s="30"/>
      <c r="J125" s="35"/>
      <c r="K125" s="32" t="s">
        <v>14</v>
      </c>
      <c r="L125" s="35"/>
      <c r="M125" s="52">
        <v>39961638.710000001</v>
      </c>
      <c r="N125" s="30"/>
      <c r="O125" s="30"/>
      <c r="P125" s="37"/>
      <c r="Q125" s="52">
        <v>33749835.670000002</v>
      </c>
      <c r="R125" s="30"/>
      <c r="S125" s="42"/>
    </row>
    <row r="126" spans="2:19" x14ac:dyDescent="0.2">
      <c r="B126" s="2"/>
      <c r="E126" s="8" t="s">
        <v>14</v>
      </c>
      <c r="F126" s="34" t="s">
        <v>86</v>
      </c>
      <c r="G126" s="30"/>
      <c r="H126" s="30"/>
      <c r="I126" s="30"/>
      <c r="J126" s="35"/>
      <c r="K126" s="34" t="s">
        <v>14</v>
      </c>
      <c r="L126" s="35"/>
      <c r="M126" s="36">
        <v>-697291351.30999994</v>
      </c>
      <c r="N126" s="30"/>
      <c r="O126" s="30"/>
      <c r="P126" s="37"/>
      <c r="Q126" s="36">
        <v>1296085193.24</v>
      </c>
      <c r="R126" s="30"/>
      <c r="S126" s="42"/>
    </row>
    <row r="127" spans="2:19" x14ac:dyDescent="0.2">
      <c r="B127" s="2"/>
      <c r="E127" s="8" t="s">
        <v>16</v>
      </c>
      <c r="F127" s="34" t="s">
        <v>114</v>
      </c>
      <c r="G127" s="30"/>
      <c r="H127" s="30"/>
      <c r="I127" s="30"/>
      <c r="J127" s="35"/>
      <c r="K127" s="34" t="s">
        <v>14</v>
      </c>
      <c r="L127" s="35"/>
      <c r="M127" s="36">
        <v>39842585.490000002</v>
      </c>
      <c r="N127" s="30"/>
      <c r="O127" s="30"/>
      <c r="P127" s="37"/>
      <c r="Q127" s="36">
        <v>82876577.950000003</v>
      </c>
      <c r="R127" s="30"/>
      <c r="S127" s="42"/>
    </row>
    <row r="128" spans="2:19" x14ac:dyDescent="0.2">
      <c r="B128" s="2"/>
      <c r="E128" s="8" t="s">
        <v>35</v>
      </c>
      <c r="F128" s="34" t="s">
        <v>196</v>
      </c>
      <c r="G128" s="30"/>
      <c r="H128" s="30"/>
      <c r="I128" s="30"/>
      <c r="J128" s="35"/>
      <c r="K128" s="34" t="s">
        <v>14</v>
      </c>
      <c r="L128" s="35"/>
      <c r="M128" s="36">
        <v>39842585.490000002</v>
      </c>
      <c r="N128" s="30"/>
      <c r="O128" s="30"/>
      <c r="P128" s="37"/>
      <c r="Q128" s="36">
        <v>82876577.950000003</v>
      </c>
      <c r="R128" s="30"/>
      <c r="S128" s="42"/>
    </row>
    <row r="129" spans="2:19" x14ac:dyDescent="0.2">
      <c r="B129" s="2"/>
      <c r="E129" s="9" t="s">
        <v>115</v>
      </c>
      <c r="F129" s="32" t="s">
        <v>197</v>
      </c>
      <c r="G129" s="30"/>
      <c r="H129" s="30"/>
      <c r="I129" s="30"/>
      <c r="J129" s="35"/>
      <c r="K129" s="32" t="s">
        <v>14</v>
      </c>
      <c r="L129" s="35"/>
      <c r="M129" s="52">
        <v>39842585.490000002</v>
      </c>
      <c r="N129" s="30"/>
      <c r="O129" s="30"/>
      <c r="P129" s="37"/>
      <c r="Q129" s="52">
        <v>82876577.950000003</v>
      </c>
      <c r="R129" s="30"/>
      <c r="S129" s="42"/>
    </row>
    <row r="130" spans="2:19" x14ac:dyDescent="0.2">
      <c r="B130" s="2"/>
      <c r="E130" s="9" t="s">
        <v>205</v>
      </c>
      <c r="F130" s="32" t="s">
        <v>206</v>
      </c>
      <c r="G130" s="30"/>
      <c r="H130" s="30"/>
      <c r="I130" s="30"/>
      <c r="J130" s="35"/>
      <c r="K130" s="32" t="s">
        <v>14</v>
      </c>
      <c r="L130" s="35"/>
      <c r="M130" s="52">
        <v>782994.93</v>
      </c>
      <c r="N130" s="30"/>
      <c r="O130" s="30"/>
      <c r="P130" s="37"/>
      <c r="Q130" s="52">
        <v>0</v>
      </c>
      <c r="R130" s="30"/>
      <c r="S130" s="42"/>
    </row>
    <row r="131" spans="2:19" x14ac:dyDescent="0.2">
      <c r="B131" s="2"/>
      <c r="E131" s="9" t="s">
        <v>198</v>
      </c>
      <c r="F131" s="32" t="s">
        <v>88</v>
      </c>
      <c r="G131" s="30"/>
      <c r="H131" s="30"/>
      <c r="I131" s="30"/>
      <c r="J131" s="35"/>
      <c r="K131" s="32" t="s">
        <v>14</v>
      </c>
      <c r="L131" s="35"/>
      <c r="M131" s="52">
        <v>38038298.670000002</v>
      </c>
      <c r="N131" s="30"/>
      <c r="O131" s="30"/>
      <c r="P131" s="37"/>
      <c r="Q131" s="52">
        <v>81792903.420000002</v>
      </c>
      <c r="R131" s="30"/>
      <c r="S131" s="42"/>
    </row>
    <row r="132" spans="2:19" x14ac:dyDescent="0.2">
      <c r="B132" s="2"/>
      <c r="E132" s="9" t="s">
        <v>199</v>
      </c>
      <c r="F132" s="32" t="s">
        <v>200</v>
      </c>
      <c r="G132" s="30"/>
      <c r="H132" s="30"/>
      <c r="I132" s="30"/>
      <c r="J132" s="35"/>
      <c r="K132" s="32" t="s">
        <v>14</v>
      </c>
      <c r="L132" s="35"/>
      <c r="M132" s="52">
        <v>1021291.89</v>
      </c>
      <c r="N132" s="30"/>
      <c r="O132" s="30"/>
      <c r="P132" s="37"/>
      <c r="Q132" s="52">
        <v>1083674.53</v>
      </c>
      <c r="R132" s="30"/>
      <c r="S132" s="42"/>
    </row>
    <row r="133" spans="2:19" x14ac:dyDescent="0.2">
      <c r="B133" s="2"/>
      <c r="E133" s="8" t="s">
        <v>43</v>
      </c>
      <c r="F133" s="34" t="s">
        <v>108</v>
      </c>
      <c r="G133" s="30"/>
      <c r="H133" s="30"/>
      <c r="I133" s="30"/>
      <c r="J133" s="35"/>
      <c r="K133" s="34" t="s">
        <v>14</v>
      </c>
      <c r="L133" s="35"/>
      <c r="M133" s="36">
        <v>28559445.07</v>
      </c>
      <c r="N133" s="30"/>
      <c r="O133" s="30"/>
      <c r="P133" s="37"/>
      <c r="Q133" s="36">
        <v>2178954</v>
      </c>
      <c r="R133" s="30"/>
      <c r="S133" s="42"/>
    </row>
    <row r="134" spans="2:19" x14ac:dyDescent="0.2">
      <c r="B134" s="2"/>
      <c r="E134" s="8" t="s">
        <v>84</v>
      </c>
      <c r="F134" s="34" t="s">
        <v>85</v>
      </c>
      <c r="G134" s="30"/>
      <c r="H134" s="30"/>
      <c r="I134" s="30"/>
      <c r="J134" s="35"/>
      <c r="K134" s="34" t="s">
        <v>14</v>
      </c>
      <c r="L134" s="35"/>
      <c r="M134" s="36">
        <v>28559445.07</v>
      </c>
      <c r="N134" s="30"/>
      <c r="O134" s="30"/>
      <c r="P134" s="37"/>
      <c r="Q134" s="36">
        <v>2178954</v>
      </c>
      <c r="R134" s="30"/>
      <c r="S134" s="42"/>
    </row>
    <row r="135" spans="2:19" x14ac:dyDescent="0.2">
      <c r="B135" s="2"/>
      <c r="E135" s="9" t="s">
        <v>201</v>
      </c>
      <c r="F135" s="32" t="s">
        <v>202</v>
      </c>
      <c r="G135" s="30"/>
      <c r="H135" s="30"/>
      <c r="I135" s="30"/>
      <c r="J135" s="35"/>
      <c r="K135" s="32" t="s">
        <v>14</v>
      </c>
      <c r="L135" s="35"/>
      <c r="M135" s="52">
        <v>28559445.07</v>
      </c>
      <c r="N135" s="30"/>
      <c r="O135" s="30"/>
      <c r="P135" s="37"/>
      <c r="Q135" s="52">
        <v>2178954</v>
      </c>
      <c r="R135" s="30"/>
      <c r="S135" s="42"/>
    </row>
    <row r="136" spans="2:19" x14ac:dyDescent="0.2">
      <c r="B136" s="2"/>
      <c r="E136" s="9" t="s">
        <v>207</v>
      </c>
      <c r="F136" s="32" t="s">
        <v>208</v>
      </c>
      <c r="G136" s="30"/>
      <c r="H136" s="30"/>
      <c r="I136" s="30"/>
      <c r="J136" s="35"/>
      <c r="K136" s="32" t="s">
        <v>14</v>
      </c>
      <c r="L136" s="35"/>
      <c r="M136" s="52">
        <v>26166250.300000001</v>
      </c>
      <c r="N136" s="30"/>
      <c r="O136" s="30"/>
      <c r="P136" s="37"/>
      <c r="Q136" s="52">
        <v>0</v>
      </c>
      <c r="R136" s="30"/>
      <c r="S136" s="42"/>
    </row>
    <row r="137" spans="2:19" x14ac:dyDescent="0.2">
      <c r="B137" s="2"/>
      <c r="E137" s="9" t="s">
        <v>203</v>
      </c>
      <c r="F137" s="32" t="s">
        <v>204</v>
      </c>
      <c r="G137" s="30"/>
      <c r="H137" s="30"/>
      <c r="I137" s="30"/>
      <c r="J137" s="35"/>
      <c r="K137" s="32" t="s">
        <v>14</v>
      </c>
      <c r="L137" s="35"/>
      <c r="M137" s="52">
        <v>2051739</v>
      </c>
      <c r="N137" s="30"/>
      <c r="O137" s="30"/>
      <c r="P137" s="37"/>
      <c r="Q137" s="52">
        <v>2178954</v>
      </c>
      <c r="R137" s="30"/>
      <c r="S137" s="42"/>
    </row>
    <row r="138" spans="2:19" x14ac:dyDescent="0.2">
      <c r="B138" s="2"/>
      <c r="E138" s="9" t="s">
        <v>248</v>
      </c>
      <c r="F138" s="32" t="s">
        <v>249</v>
      </c>
      <c r="G138" s="30"/>
      <c r="H138" s="30"/>
      <c r="I138" s="30"/>
      <c r="J138" s="35"/>
      <c r="K138" s="32" t="s">
        <v>14</v>
      </c>
      <c r="L138" s="35"/>
      <c r="M138" s="52">
        <v>341455.77</v>
      </c>
      <c r="N138" s="30"/>
      <c r="O138" s="30"/>
      <c r="P138" s="37"/>
      <c r="Q138" s="52">
        <v>0</v>
      </c>
      <c r="R138" s="30"/>
      <c r="S138" s="42"/>
    </row>
    <row r="139" spans="2:19" x14ac:dyDescent="0.2">
      <c r="B139" s="2"/>
      <c r="E139" s="8" t="s">
        <v>14</v>
      </c>
      <c r="F139" s="34" t="s">
        <v>109</v>
      </c>
      <c r="G139" s="30"/>
      <c r="H139" s="30"/>
      <c r="I139" s="30"/>
      <c r="J139" s="35"/>
      <c r="K139" s="34" t="s">
        <v>14</v>
      </c>
      <c r="L139" s="35"/>
      <c r="M139" s="36">
        <v>11283140.42</v>
      </c>
      <c r="N139" s="30"/>
      <c r="O139" s="30"/>
      <c r="P139" s="37"/>
      <c r="Q139" s="36">
        <v>80697623.950000003</v>
      </c>
      <c r="R139" s="30"/>
      <c r="S139" s="42"/>
    </row>
    <row r="140" spans="2:19" x14ac:dyDescent="0.2">
      <c r="B140" s="2"/>
      <c r="E140" s="8" t="s">
        <v>14</v>
      </c>
      <c r="F140" s="34" t="s">
        <v>87</v>
      </c>
      <c r="G140" s="30"/>
      <c r="H140" s="30"/>
      <c r="I140" s="30"/>
      <c r="J140" s="35"/>
      <c r="K140" s="34" t="s">
        <v>14</v>
      </c>
      <c r="L140" s="35"/>
      <c r="M140" s="36">
        <v>-686008210.88999999</v>
      </c>
      <c r="N140" s="30"/>
      <c r="O140" s="30"/>
      <c r="P140" s="37"/>
      <c r="Q140" s="36">
        <v>1376782817.1900001</v>
      </c>
      <c r="R140" s="30"/>
      <c r="S140" s="42"/>
    </row>
    <row r="141" spans="2:19" x14ac:dyDescent="0.2">
      <c r="B141" s="3"/>
      <c r="C141" s="23"/>
      <c r="D141" s="23"/>
      <c r="E141" s="10" t="s">
        <v>14</v>
      </c>
      <c r="F141" s="53" t="s">
        <v>89</v>
      </c>
      <c r="G141" s="54"/>
      <c r="H141" s="54"/>
      <c r="I141" s="54"/>
      <c r="J141" s="55"/>
      <c r="K141" s="53" t="s">
        <v>14</v>
      </c>
      <c r="L141" s="55"/>
      <c r="M141" s="56">
        <v>-686008210.88999999</v>
      </c>
      <c r="N141" s="54"/>
      <c r="O141" s="54"/>
      <c r="P141" s="40"/>
      <c r="Q141" s="63">
        <v>1376782817.1900001</v>
      </c>
      <c r="R141" s="54"/>
      <c r="S141" s="64"/>
    </row>
    <row r="142" spans="2:19" x14ac:dyDescent="0.2">
      <c r="B142" s="2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1"/>
    </row>
    <row r="143" spans="2:19" ht="11.25" customHeight="1" x14ac:dyDescent="0.2">
      <c r="B143" s="2"/>
      <c r="S143" s="22"/>
    </row>
    <row r="144" spans="2:19" ht="8.25" customHeight="1" x14ac:dyDescent="0.2">
      <c r="B144" s="2"/>
      <c r="F144" s="29" t="s">
        <v>252</v>
      </c>
      <c r="N144" s="29" t="s">
        <v>252</v>
      </c>
      <c r="S144" s="22"/>
    </row>
    <row r="145" spans="2:19" x14ac:dyDescent="0.2">
      <c r="B145" s="2"/>
      <c r="F145" s="4" t="s">
        <v>100</v>
      </c>
      <c r="G145" s="4"/>
      <c r="H145" s="4"/>
      <c r="I145" s="4"/>
      <c r="J145" s="4"/>
      <c r="K145" s="4"/>
      <c r="L145" s="4"/>
      <c r="M145" s="4" t="s">
        <v>101</v>
      </c>
      <c r="N145" s="4"/>
      <c r="S145" s="22"/>
    </row>
    <row r="146" spans="2:19" x14ac:dyDescent="0.2">
      <c r="B146" s="2"/>
      <c r="F146" s="4" t="s">
        <v>106</v>
      </c>
      <c r="G146" s="4"/>
      <c r="H146" s="4"/>
      <c r="I146" s="4"/>
      <c r="J146" s="4"/>
      <c r="K146" s="4"/>
      <c r="L146" s="4"/>
      <c r="M146" s="4" t="s">
        <v>102</v>
      </c>
      <c r="N146" s="4"/>
      <c r="S146" s="22"/>
    </row>
    <row r="147" spans="2:19" x14ac:dyDescent="0.2">
      <c r="B147" s="2"/>
      <c r="F147" s="4"/>
      <c r="G147" s="4"/>
      <c r="H147" s="4"/>
      <c r="I147" s="4"/>
      <c r="J147" s="4"/>
      <c r="K147" s="4"/>
      <c r="L147" s="4"/>
      <c r="M147" s="4" t="s">
        <v>103</v>
      </c>
      <c r="N147" s="4"/>
      <c r="S147" s="22"/>
    </row>
    <row r="148" spans="2:19" ht="9.75" customHeight="1" x14ac:dyDescent="0.2">
      <c r="B148" s="2"/>
      <c r="F148" s="4" t="s">
        <v>252</v>
      </c>
      <c r="G148" s="4"/>
      <c r="H148" s="4"/>
      <c r="I148" s="4"/>
      <c r="J148" s="4"/>
      <c r="K148" s="4"/>
      <c r="L148" s="4"/>
      <c r="M148" s="4"/>
      <c r="N148" s="4"/>
      <c r="S148" s="22"/>
    </row>
    <row r="149" spans="2:19" ht="3" customHeight="1" x14ac:dyDescent="0.2">
      <c r="B149" s="2"/>
      <c r="G149" s="4"/>
      <c r="H149" s="4"/>
      <c r="I149" s="4"/>
      <c r="J149" s="4"/>
      <c r="K149" s="4"/>
      <c r="L149" s="4"/>
      <c r="M149" s="4"/>
      <c r="N149" s="4"/>
      <c r="S149" s="22"/>
    </row>
    <row r="150" spans="2:19" x14ac:dyDescent="0.2">
      <c r="B150" s="2"/>
      <c r="F150" s="4" t="s">
        <v>104</v>
      </c>
      <c r="G150" s="4"/>
      <c r="H150" s="4"/>
      <c r="I150" s="4"/>
      <c r="J150" s="4"/>
      <c r="K150" s="4"/>
      <c r="L150" s="4"/>
      <c r="M150" s="4"/>
      <c r="N150" s="4"/>
      <c r="S150" s="22"/>
    </row>
    <row r="151" spans="2:19" x14ac:dyDescent="0.2">
      <c r="B151" s="2"/>
      <c r="F151" s="4" t="s">
        <v>107</v>
      </c>
      <c r="G151" s="4"/>
      <c r="H151" s="4"/>
      <c r="I151" s="4"/>
      <c r="J151" s="4"/>
      <c r="K151" s="4"/>
      <c r="L151" s="4"/>
      <c r="M151" s="4"/>
      <c r="N151" s="4"/>
      <c r="S151" s="22"/>
    </row>
    <row r="152" spans="2:19" ht="10.5" customHeight="1" x14ac:dyDescent="0.2">
      <c r="B152" s="2"/>
      <c r="F152" s="4" t="s">
        <v>105</v>
      </c>
      <c r="G152" s="4"/>
      <c r="H152" s="4"/>
      <c r="I152" s="4"/>
      <c r="J152" s="4"/>
      <c r="K152" s="4"/>
      <c r="L152" s="4"/>
      <c r="M152" s="4"/>
      <c r="N152" s="4"/>
      <c r="S152" s="22"/>
    </row>
    <row r="153" spans="2:19" ht="3.75" customHeight="1" x14ac:dyDescent="0.2">
      <c r="B153" s="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4"/>
    </row>
  </sheetData>
  <mergeCells count="488">
    <mergeCell ref="F140:J140"/>
    <mergeCell ref="K140:L140"/>
    <mergeCell ref="M140:P140"/>
    <mergeCell ref="Q140:S140"/>
    <mergeCell ref="F141:J141"/>
    <mergeCell ref="K141:L141"/>
    <mergeCell ref="M141:P141"/>
    <mergeCell ref="Q141:S141"/>
    <mergeCell ref="F138:J138"/>
    <mergeCell ref="K138:L138"/>
    <mergeCell ref="M138:P138"/>
    <mergeCell ref="Q138:S138"/>
    <mergeCell ref="F139:J139"/>
    <mergeCell ref="K139:L139"/>
    <mergeCell ref="M139:P139"/>
    <mergeCell ref="Q139:S139"/>
    <mergeCell ref="F136:J136"/>
    <mergeCell ref="K136:L136"/>
    <mergeCell ref="M136:P136"/>
    <mergeCell ref="Q136:S136"/>
    <mergeCell ref="F137:J137"/>
    <mergeCell ref="K137:L137"/>
    <mergeCell ref="M137:P137"/>
    <mergeCell ref="Q137:S137"/>
    <mergeCell ref="F134:J134"/>
    <mergeCell ref="K134:L134"/>
    <mergeCell ref="M134:P134"/>
    <mergeCell ref="Q134:S134"/>
    <mergeCell ref="F135:J135"/>
    <mergeCell ref="K135:L135"/>
    <mergeCell ref="M135:P135"/>
    <mergeCell ref="Q135:S135"/>
    <mergeCell ref="F132:J132"/>
    <mergeCell ref="K132:L132"/>
    <mergeCell ref="M132:P132"/>
    <mergeCell ref="Q132:S132"/>
    <mergeCell ref="F133:J133"/>
    <mergeCell ref="K133:L133"/>
    <mergeCell ref="M133:P133"/>
    <mergeCell ref="Q133:S133"/>
    <mergeCell ref="F130:J130"/>
    <mergeCell ref="K130:L130"/>
    <mergeCell ref="M130:P130"/>
    <mergeCell ref="Q130:S130"/>
    <mergeCell ref="F131:J131"/>
    <mergeCell ref="K131:L131"/>
    <mergeCell ref="M131:P131"/>
    <mergeCell ref="Q131:S131"/>
    <mergeCell ref="F128:J128"/>
    <mergeCell ref="K128:L128"/>
    <mergeCell ref="M128:P128"/>
    <mergeCell ref="Q128:S128"/>
    <mergeCell ref="F129:J129"/>
    <mergeCell ref="K129:L129"/>
    <mergeCell ref="M129:P129"/>
    <mergeCell ref="Q129:S129"/>
    <mergeCell ref="F126:J126"/>
    <mergeCell ref="K126:L126"/>
    <mergeCell ref="M126:P126"/>
    <mergeCell ref="Q126:S126"/>
    <mergeCell ref="F127:J127"/>
    <mergeCell ref="K127:L127"/>
    <mergeCell ref="M127:P127"/>
    <mergeCell ref="Q127:S127"/>
    <mergeCell ref="F124:J124"/>
    <mergeCell ref="K124:L124"/>
    <mergeCell ref="M124:P124"/>
    <mergeCell ref="Q124:S124"/>
    <mergeCell ref="F125:J125"/>
    <mergeCell ref="K125:L125"/>
    <mergeCell ref="M125:P125"/>
    <mergeCell ref="Q125:S125"/>
    <mergeCell ref="F122:J122"/>
    <mergeCell ref="K122:L122"/>
    <mergeCell ref="M122:P122"/>
    <mergeCell ref="Q122:S122"/>
    <mergeCell ref="F123:J123"/>
    <mergeCell ref="K123:L123"/>
    <mergeCell ref="M123:P123"/>
    <mergeCell ref="Q123:S123"/>
    <mergeCell ref="F120:J120"/>
    <mergeCell ref="K120:L120"/>
    <mergeCell ref="M120:P120"/>
    <mergeCell ref="Q120:S120"/>
    <mergeCell ref="F121:J121"/>
    <mergeCell ref="K121:L121"/>
    <mergeCell ref="M121:P121"/>
    <mergeCell ref="Q121:S121"/>
    <mergeCell ref="F118:J118"/>
    <mergeCell ref="K118:L118"/>
    <mergeCell ref="M118:P118"/>
    <mergeCell ref="Q118:S118"/>
    <mergeCell ref="F119:J119"/>
    <mergeCell ref="K119:L119"/>
    <mergeCell ref="M119:P119"/>
    <mergeCell ref="Q119:S119"/>
    <mergeCell ref="F116:J116"/>
    <mergeCell ref="K116:L116"/>
    <mergeCell ref="M116:P116"/>
    <mergeCell ref="Q116:S116"/>
    <mergeCell ref="F117:J117"/>
    <mergeCell ref="K117:L117"/>
    <mergeCell ref="M117:P117"/>
    <mergeCell ref="Q117:S117"/>
    <mergeCell ref="F114:J114"/>
    <mergeCell ref="K114:L114"/>
    <mergeCell ref="M114:P114"/>
    <mergeCell ref="Q114:S114"/>
    <mergeCell ref="F115:J115"/>
    <mergeCell ref="K115:L115"/>
    <mergeCell ref="M115:P115"/>
    <mergeCell ref="Q115:S115"/>
    <mergeCell ref="F112:J112"/>
    <mergeCell ref="K112:L112"/>
    <mergeCell ref="M112:P112"/>
    <mergeCell ref="Q112:S112"/>
    <mergeCell ref="F113:J113"/>
    <mergeCell ref="K113:L113"/>
    <mergeCell ref="M113:P113"/>
    <mergeCell ref="Q113:S113"/>
    <mergeCell ref="F110:J110"/>
    <mergeCell ref="K110:L110"/>
    <mergeCell ref="M110:P110"/>
    <mergeCell ref="Q110:S110"/>
    <mergeCell ref="F111:J111"/>
    <mergeCell ref="K111:L111"/>
    <mergeCell ref="M111:P111"/>
    <mergeCell ref="Q111:S111"/>
    <mergeCell ref="F108:J108"/>
    <mergeCell ref="K108:L108"/>
    <mergeCell ref="M108:P108"/>
    <mergeCell ref="Q108:S108"/>
    <mergeCell ref="F109:J109"/>
    <mergeCell ref="K109:L109"/>
    <mergeCell ref="M109:P109"/>
    <mergeCell ref="Q109:S109"/>
    <mergeCell ref="F106:J106"/>
    <mergeCell ref="K106:L106"/>
    <mergeCell ref="M106:P106"/>
    <mergeCell ref="Q106:S106"/>
    <mergeCell ref="F107:J107"/>
    <mergeCell ref="K107:L107"/>
    <mergeCell ref="M107:P107"/>
    <mergeCell ref="Q107:S107"/>
    <mergeCell ref="F104:J104"/>
    <mergeCell ref="K104:L104"/>
    <mergeCell ref="M104:P104"/>
    <mergeCell ref="Q104:S104"/>
    <mergeCell ref="F105:J105"/>
    <mergeCell ref="K105:L105"/>
    <mergeCell ref="M105:P105"/>
    <mergeCell ref="Q105:S105"/>
    <mergeCell ref="F102:J102"/>
    <mergeCell ref="K102:L102"/>
    <mergeCell ref="M102:P102"/>
    <mergeCell ref="Q102:S102"/>
    <mergeCell ref="F103:J103"/>
    <mergeCell ref="K103:L103"/>
    <mergeCell ref="M103:P103"/>
    <mergeCell ref="Q103:S103"/>
    <mergeCell ref="F100:J100"/>
    <mergeCell ref="K100:L100"/>
    <mergeCell ref="M100:P100"/>
    <mergeCell ref="Q100:S100"/>
    <mergeCell ref="F101:J101"/>
    <mergeCell ref="K101:L101"/>
    <mergeCell ref="M101:P101"/>
    <mergeCell ref="Q101:S101"/>
    <mergeCell ref="F98:J98"/>
    <mergeCell ref="K98:L98"/>
    <mergeCell ref="M98:P98"/>
    <mergeCell ref="Q98:S98"/>
    <mergeCell ref="F99:J99"/>
    <mergeCell ref="K99:L99"/>
    <mergeCell ref="M99:P99"/>
    <mergeCell ref="Q99:S99"/>
    <mergeCell ref="F96:J96"/>
    <mergeCell ref="K96:L96"/>
    <mergeCell ref="M96:P96"/>
    <mergeCell ref="Q96:S96"/>
    <mergeCell ref="F97:J97"/>
    <mergeCell ref="K97:L97"/>
    <mergeCell ref="M97:P97"/>
    <mergeCell ref="Q97:S97"/>
    <mergeCell ref="F94:J94"/>
    <mergeCell ref="K94:L94"/>
    <mergeCell ref="M94:P94"/>
    <mergeCell ref="Q94:S94"/>
    <mergeCell ref="F95:J95"/>
    <mergeCell ref="K95:L95"/>
    <mergeCell ref="M95:P95"/>
    <mergeCell ref="Q95:S95"/>
    <mergeCell ref="F92:J92"/>
    <mergeCell ref="K92:L92"/>
    <mergeCell ref="M92:P92"/>
    <mergeCell ref="Q92:S92"/>
    <mergeCell ref="F93:J93"/>
    <mergeCell ref="K93:L93"/>
    <mergeCell ref="M93:P93"/>
    <mergeCell ref="Q93:S93"/>
    <mergeCell ref="F90:J90"/>
    <mergeCell ref="K90:L90"/>
    <mergeCell ref="M90:P90"/>
    <mergeCell ref="Q90:S90"/>
    <mergeCell ref="F91:J91"/>
    <mergeCell ref="K91:L91"/>
    <mergeCell ref="M91:P91"/>
    <mergeCell ref="Q91:S91"/>
    <mergeCell ref="F88:J88"/>
    <mergeCell ref="K88:L88"/>
    <mergeCell ref="M88:P88"/>
    <mergeCell ref="Q88:S88"/>
    <mergeCell ref="F89:J89"/>
    <mergeCell ref="K89:L89"/>
    <mergeCell ref="M89:P89"/>
    <mergeCell ref="Q89:S89"/>
    <mergeCell ref="F86:J86"/>
    <mergeCell ref="K86:L86"/>
    <mergeCell ref="M86:P86"/>
    <mergeCell ref="Q86:S86"/>
    <mergeCell ref="F87:J87"/>
    <mergeCell ref="K87:L87"/>
    <mergeCell ref="M87:P87"/>
    <mergeCell ref="Q87:S87"/>
    <mergeCell ref="F84:J84"/>
    <mergeCell ref="K84:L84"/>
    <mergeCell ref="M84:P84"/>
    <mergeCell ref="Q84:S84"/>
    <mergeCell ref="F85:J85"/>
    <mergeCell ref="K85:L85"/>
    <mergeCell ref="M85:P85"/>
    <mergeCell ref="Q85:S85"/>
    <mergeCell ref="F82:J82"/>
    <mergeCell ref="K82:L82"/>
    <mergeCell ref="M82:P82"/>
    <mergeCell ref="Q82:S82"/>
    <mergeCell ref="F83:J83"/>
    <mergeCell ref="K83:L83"/>
    <mergeCell ref="M83:P83"/>
    <mergeCell ref="Q83:S83"/>
    <mergeCell ref="F78:J78"/>
    <mergeCell ref="K78:L78"/>
    <mergeCell ref="M78:P78"/>
    <mergeCell ref="Q78:S78"/>
    <mergeCell ref="F79:J79"/>
    <mergeCell ref="K79:L79"/>
    <mergeCell ref="M79:P79"/>
    <mergeCell ref="Q79:S79"/>
    <mergeCell ref="F76:J76"/>
    <mergeCell ref="K76:L76"/>
    <mergeCell ref="M76:P76"/>
    <mergeCell ref="Q76:S76"/>
    <mergeCell ref="F77:J77"/>
    <mergeCell ref="K77:L77"/>
    <mergeCell ref="M77:P77"/>
    <mergeCell ref="Q77:S77"/>
    <mergeCell ref="F74:J74"/>
    <mergeCell ref="K74:L74"/>
    <mergeCell ref="M74:P74"/>
    <mergeCell ref="Q74:S74"/>
    <mergeCell ref="F75:J75"/>
    <mergeCell ref="K75:L75"/>
    <mergeCell ref="M75:P75"/>
    <mergeCell ref="Q75:S75"/>
    <mergeCell ref="F72:J72"/>
    <mergeCell ref="K72:L72"/>
    <mergeCell ref="M72:P72"/>
    <mergeCell ref="Q72:S72"/>
    <mergeCell ref="F73:J73"/>
    <mergeCell ref="K73:L73"/>
    <mergeCell ref="M73:P73"/>
    <mergeCell ref="Q73:S73"/>
    <mergeCell ref="F70:J70"/>
    <mergeCell ref="K70:L70"/>
    <mergeCell ref="M70:P70"/>
    <mergeCell ref="Q70:S70"/>
    <mergeCell ref="F71:J71"/>
    <mergeCell ref="K71:L71"/>
    <mergeCell ref="M71:P71"/>
    <mergeCell ref="Q71:S71"/>
    <mergeCell ref="F68:J68"/>
    <mergeCell ref="K68:L68"/>
    <mergeCell ref="M68:P68"/>
    <mergeCell ref="Q68:S68"/>
    <mergeCell ref="F69:J69"/>
    <mergeCell ref="K69:L69"/>
    <mergeCell ref="M69:P69"/>
    <mergeCell ref="Q69:S69"/>
    <mergeCell ref="F66:J66"/>
    <mergeCell ref="K66:L66"/>
    <mergeCell ref="M66:P66"/>
    <mergeCell ref="Q66:S66"/>
    <mergeCell ref="F67:J67"/>
    <mergeCell ref="K67:L67"/>
    <mergeCell ref="M67:P67"/>
    <mergeCell ref="Q67:S67"/>
    <mergeCell ref="F64:J64"/>
    <mergeCell ref="K64:L64"/>
    <mergeCell ref="M64:P64"/>
    <mergeCell ref="Q64:S64"/>
    <mergeCell ref="F65:J65"/>
    <mergeCell ref="K65:L65"/>
    <mergeCell ref="M65:P65"/>
    <mergeCell ref="Q65:S65"/>
    <mergeCell ref="F62:J62"/>
    <mergeCell ref="K62:L62"/>
    <mergeCell ref="M62:P62"/>
    <mergeCell ref="Q62:S62"/>
    <mergeCell ref="F63:J63"/>
    <mergeCell ref="K63:L63"/>
    <mergeCell ref="M63:P63"/>
    <mergeCell ref="Q63:S63"/>
    <mergeCell ref="F60:J60"/>
    <mergeCell ref="K60:L60"/>
    <mergeCell ref="M60:P60"/>
    <mergeCell ref="Q60:S60"/>
    <mergeCell ref="F61:J61"/>
    <mergeCell ref="K61:L61"/>
    <mergeCell ref="M61:P61"/>
    <mergeCell ref="Q61:S61"/>
    <mergeCell ref="F58:J58"/>
    <mergeCell ref="K58:L58"/>
    <mergeCell ref="M58:P58"/>
    <mergeCell ref="Q58:S58"/>
    <mergeCell ref="F59:J59"/>
    <mergeCell ref="K59:L59"/>
    <mergeCell ref="M59:P59"/>
    <mergeCell ref="Q59:S59"/>
    <mergeCell ref="F56:J56"/>
    <mergeCell ref="K56:L56"/>
    <mergeCell ref="M56:P56"/>
    <mergeCell ref="Q56:S56"/>
    <mergeCell ref="F57:J57"/>
    <mergeCell ref="K57:L57"/>
    <mergeCell ref="M57:P57"/>
    <mergeCell ref="Q57:S57"/>
    <mergeCell ref="F54:J54"/>
    <mergeCell ref="K54:L54"/>
    <mergeCell ref="M54:P54"/>
    <mergeCell ref="Q54:S54"/>
    <mergeCell ref="F55:J55"/>
    <mergeCell ref="K55:L55"/>
    <mergeCell ref="M55:P55"/>
    <mergeCell ref="Q55:S55"/>
    <mergeCell ref="F52:J52"/>
    <mergeCell ref="K52:L52"/>
    <mergeCell ref="M52:P52"/>
    <mergeCell ref="Q52:S52"/>
    <mergeCell ref="F53:J53"/>
    <mergeCell ref="K53:L53"/>
    <mergeCell ref="M53:P53"/>
    <mergeCell ref="Q53:S53"/>
    <mergeCell ref="F50:J50"/>
    <mergeCell ref="K50:L50"/>
    <mergeCell ref="M50:P50"/>
    <mergeCell ref="Q50:S50"/>
    <mergeCell ref="F51:J51"/>
    <mergeCell ref="K51:L51"/>
    <mergeCell ref="M51:P51"/>
    <mergeCell ref="Q51:S51"/>
    <mergeCell ref="F48:J48"/>
    <mergeCell ref="K48:L48"/>
    <mergeCell ref="M48:P48"/>
    <mergeCell ref="Q48:S48"/>
    <mergeCell ref="F49:J49"/>
    <mergeCell ref="K49:L49"/>
    <mergeCell ref="M49:P49"/>
    <mergeCell ref="Q49:S49"/>
    <mergeCell ref="F46:J46"/>
    <mergeCell ref="K46:L46"/>
    <mergeCell ref="M46:P46"/>
    <mergeCell ref="Q46:S46"/>
    <mergeCell ref="F47:J47"/>
    <mergeCell ref="K47:L47"/>
    <mergeCell ref="M47:P47"/>
    <mergeCell ref="Q47:S47"/>
    <mergeCell ref="F44:J44"/>
    <mergeCell ref="K44:L44"/>
    <mergeCell ref="M44:P44"/>
    <mergeCell ref="Q44:S44"/>
    <mergeCell ref="F45:J45"/>
    <mergeCell ref="K45:L45"/>
    <mergeCell ref="M45:P45"/>
    <mergeCell ref="Q45:S45"/>
    <mergeCell ref="F42:J42"/>
    <mergeCell ref="K42:L42"/>
    <mergeCell ref="M42:P42"/>
    <mergeCell ref="Q42:S42"/>
    <mergeCell ref="F43:J43"/>
    <mergeCell ref="K43:L43"/>
    <mergeCell ref="M43:P43"/>
    <mergeCell ref="Q43:S43"/>
    <mergeCell ref="F40:J40"/>
    <mergeCell ref="K40:L40"/>
    <mergeCell ref="M40:P40"/>
    <mergeCell ref="Q40:S40"/>
    <mergeCell ref="F41:J41"/>
    <mergeCell ref="K41:L41"/>
    <mergeCell ref="M41:P41"/>
    <mergeCell ref="Q41:S41"/>
    <mergeCell ref="F38:J38"/>
    <mergeCell ref="K38:L38"/>
    <mergeCell ref="M38:P38"/>
    <mergeCell ref="Q38:S38"/>
    <mergeCell ref="F39:J39"/>
    <mergeCell ref="K39:L39"/>
    <mergeCell ref="M39:P39"/>
    <mergeCell ref="Q39:S39"/>
    <mergeCell ref="F36:J36"/>
    <mergeCell ref="K36:L36"/>
    <mergeCell ref="M36:P36"/>
    <mergeCell ref="Q36:S36"/>
    <mergeCell ref="F37:J37"/>
    <mergeCell ref="K37:L37"/>
    <mergeCell ref="M37:P37"/>
    <mergeCell ref="Q37:S37"/>
    <mergeCell ref="F34:J34"/>
    <mergeCell ref="K34:L34"/>
    <mergeCell ref="M34:P34"/>
    <mergeCell ref="Q34:S34"/>
    <mergeCell ref="F35:J35"/>
    <mergeCell ref="K35:L35"/>
    <mergeCell ref="M35:P35"/>
    <mergeCell ref="Q35:S35"/>
    <mergeCell ref="F32:J32"/>
    <mergeCell ref="K32:L32"/>
    <mergeCell ref="M32:P32"/>
    <mergeCell ref="Q32:S32"/>
    <mergeCell ref="F33:J33"/>
    <mergeCell ref="K33:L33"/>
    <mergeCell ref="M33:P33"/>
    <mergeCell ref="Q33:S33"/>
    <mergeCell ref="F30:J30"/>
    <mergeCell ref="K30:L30"/>
    <mergeCell ref="M30:P30"/>
    <mergeCell ref="Q30:S30"/>
    <mergeCell ref="F31:J31"/>
    <mergeCell ref="K31:L31"/>
    <mergeCell ref="M31:P31"/>
    <mergeCell ref="Q31:S31"/>
    <mergeCell ref="F28:J28"/>
    <mergeCell ref="K28:L28"/>
    <mergeCell ref="M28:P28"/>
    <mergeCell ref="Q28:S28"/>
    <mergeCell ref="F29:J29"/>
    <mergeCell ref="K29:L29"/>
    <mergeCell ref="M29:P29"/>
    <mergeCell ref="Q29:S29"/>
    <mergeCell ref="F26:J26"/>
    <mergeCell ref="K26:L26"/>
    <mergeCell ref="M26:P26"/>
    <mergeCell ref="Q26:S26"/>
    <mergeCell ref="F27:J27"/>
    <mergeCell ref="K27:L27"/>
    <mergeCell ref="M27:P27"/>
    <mergeCell ref="Q27:S27"/>
    <mergeCell ref="F24:J24"/>
    <mergeCell ref="K24:L24"/>
    <mergeCell ref="M24:P24"/>
    <mergeCell ref="Q24:S24"/>
    <mergeCell ref="F25:J25"/>
    <mergeCell ref="K25:L25"/>
    <mergeCell ref="M25:P25"/>
    <mergeCell ref="Q25:S25"/>
    <mergeCell ref="F23:J23"/>
    <mergeCell ref="K23:L23"/>
    <mergeCell ref="M23:P23"/>
    <mergeCell ref="Q23:S23"/>
    <mergeCell ref="B13:S13"/>
    <mergeCell ref="B15:I15"/>
    <mergeCell ref="B17:I17"/>
    <mergeCell ref="B19:I19"/>
    <mergeCell ref="E21:J21"/>
    <mergeCell ref="K21:L21"/>
    <mergeCell ref="M21:P21"/>
    <mergeCell ref="Q21:S21"/>
    <mergeCell ref="D2:F10"/>
    <mergeCell ref="G2:G8"/>
    <mergeCell ref="I2:K2"/>
    <mergeCell ref="N2:N3"/>
    <mergeCell ref="P2:R3"/>
    <mergeCell ref="I5:K6"/>
    <mergeCell ref="P5:R5"/>
    <mergeCell ref="I8:Q9"/>
    <mergeCell ref="F22:J22"/>
    <mergeCell ref="K22:L22"/>
    <mergeCell ref="M22:P22"/>
    <mergeCell ref="Q22:S22"/>
  </mergeCells>
  <printOptions horizontalCentered="1"/>
  <pageMargins left="0.39370078740157483" right="0.39370078740157483" top="0.74803149606299213" bottom="0.82677165354330717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JUNIO2019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German Bolaños</cp:lastModifiedBy>
  <cp:lastPrinted>2019-07-31T14:47:26Z</cp:lastPrinted>
  <dcterms:created xsi:type="dcterms:W3CDTF">2013-05-03T15:58:16Z</dcterms:created>
  <dcterms:modified xsi:type="dcterms:W3CDTF">2019-08-06T20:21:26Z</dcterms:modified>
</cp:coreProperties>
</file>