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suarez\Downloads\"/>
    </mc:Choice>
  </mc:AlternateContent>
  <xr:revisionPtr revIDLastSave="0" documentId="13_ncr:1_{B1F98D3E-A1D5-4A0C-B6C2-B7236CFD615E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2 T Cronograma- PCD" sheetId="4" r:id="rId1"/>
  </sheets>
  <definedNames>
    <definedName name="COLORES">#REF!</definedName>
    <definedName name="_xlnm.Criteria">#REF!</definedName>
    <definedName name="_xlnm.Print_Titles" localSheetId="0">'2 T Cronograma- PCD'!$1:$5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9" i="4" l="1"/>
  <c r="T9" i="4"/>
  <c r="L7" i="4" l="1"/>
  <c r="L8" i="4" l="1"/>
  <c r="N8" i="4"/>
  <c r="P8" i="4"/>
  <c r="R8" i="4"/>
  <c r="S8" i="4"/>
  <c r="T8" i="4" s="1"/>
  <c r="S10" i="4" l="1"/>
  <c r="T10" i="4" s="1"/>
  <c r="R10" i="4"/>
  <c r="P10" i="4"/>
  <c r="N10" i="4"/>
  <c r="L10" i="4"/>
  <c r="N7" i="4"/>
  <c r="J11" i="4" l="1"/>
  <c r="N6" i="4"/>
  <c r="S6" i="4" l="1"/>
  <c r="T6" i="4" s="1"/>
  <c r="R6" i="4"/>
  <c r="P6" i="4"/>
  <c r="L6" i="4"/>
  <c r="S7" i="4" l="1"/>
  <c r="T7" i="4" s="1"/>
  <c r="P7" i="4"/>
  <c r="R7" i="4"/>
  <c r="T11" i="4" l="1"/>
</calcChain>
</file>

<file path=xl/sharedStrings.xml><?xml version="1.0" encoding="utf-8"?>
<sst xmlns="http://schemas.openxmlformats.org/spreadsheetml/2006/main" count="42" uniqueCount="40">
  <si>
    <t>RESPONSABLE: SECRETARIA GENERAL_GRUPO DE GESTION HUMANA Y DE LA INFORMACION_ PROCESO GESTION DOCUMENTAL</t>
  </si>
  <si>
    <t xml:space="preserve"> PLAN CONSERVACIÓN DOCUMENTAL - PCD 2026</t>
  </si>
  <si>
    <t>CRONOGRAMA DE ACTIVIDADES PINAR</t>
  </si>
  <si>
    <t>EJECUCIÓN TRIMESTRAL PCD</t>
  </si>
  <si>
    <t xml:space="preserve">AVANCE EJECUTADO </t>
  </si>
  <si>
    <t xml:space="preserve">EJE TEMATICO / META </t>
  </si>
  <si>
    <t xml:space="preserve">N°  DE ACTIVIDAD </t>
  </si>
  <si>
    <t>ACTIVIDADES</t>
  </si>
  <si>
    <t>ENTREGABLES</t>
  </si>
  <si>
    <t>Trimestre I</t>
  </si>
  <si>
    <t>Trimestre II</t>
  </si>
  <si>
    <t>Trimestre III</t>
  </si>
  <si>
    <t>Trimestre IV</t>
  </si>
  <si>
    <t>%  Programado</t>
  </si>
  <si>
    <t>TRIMESTRE I</t>
  </si>
  <si>
    <t>TRIMESTRE II</t>
  </si>
  <si>
    <t>TRIMESTRE III</t>
  </si>
  <si>
    <t>TRIMESTRE IV</t>
  </si>
  <si>
    <t>AVANCE ACTIVIDAD</t>
  </si>
  <si>
    <t>%  EJECUTADO</t>
  </si>
  <si>
    <t>EVIDENCIA</t>
  </si>
  <si>
    <t xml:space="preserve">Capacitación y Sensibilización </t>
  </si>
  <si>
    <t>Divulgación de campañas en temas de Gestión Documental, conservación documental  a través de boletines informativos e infografías.</t>
  </si>
  <si>
    <t>Una  (1) inforgrafía</t>
  </si>
  <si>
    <t>N/A</t>
  </si>
  <si>
    <t>Inspección y Mantenimiento de Sistemas de Almacenamiento e Instalaciones Físicas.</t>
  </si>
  <si>
    <t>Realizar limpieza periódica de las instalaciones físicas en donde se encuentra almacenados los documentos.</t>
  </si>
  <si>
    <t xml:space="preserve">
Registros  de control de limpieza correspondientes al  segundo  trimestres</t>
  </si>
  <si>
    <t>Saneamiento Ambiental: Desinfección Desratización Y Desinsectación.</t>
  </si>
  <si>
    <t>Realiza el seguimiento de la Jornada anual de fumigación en el edificio en especial los espacios en donde se encuentran almacenados los archivos y documentos (Documento asociados SIC - Conservación Documental).
1 Fumigacion anual.</t>
  </si>
  <si>
    <t xml:space="preserve">Copia contato  de jormada  fumigación en el  los espacios en donde se encuentran almacenados los archivos y documentos (1 Fumigación anual).l.
 </t>
  </si>
  <si>
    <t>Prevención de Emergencias y Atención de Desastres.</t>
  </si>
  <si>
    <t>Realiza el seguimiento de la contratación servicio de mantenimiento y recarga de extintores (1 Vez al año)</t>
  </si>
  <si>
    <t>Copia de Contratación servicio de mantenimiento y recarga de extintores (1 Vez al año).</t>
  </si>
  <si>
    <t>NA</t>
  </si>
  <si>
    <t>Seguimiento a la ctualización del   Plan de emergencias documentales   en el repositorio Sistema Integrado de  Gestión SIG  INCI</t>
  </si>
  <si>
    <t>Correo a la oficina asesora de Planeación solicitando la actualización en el repositorio Sistema Integrado de  Gestión SIG  INCI</t>
  </si>
  <si>
    <t>La actividad no fue ejecutada durante el periodo establecido debido a la insuficiencia de personal en el proceso de Gestión Documental, por lo que no fue posible realizar el seguimiento a la actualización del Plan de Emergencias Documentales ni enviar la solicitud a la Oficina Asesora de Planeación para su actualización en el repositorio del Sistema Integrado de Gestión – SIG INCI.</t>
  </si>
  <si>
    <t>AVANCE</t>
  </si>
  <si>
    <t>CRONOGRAMA PLAN DE CONSERVACIÓN DOCUMENTAL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</si>
</sst>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3" formatCode="_-* #,##0.00_-;\-* #,##0.00_-;_-* &quot;-&quot;??_-;_-@_-"/>
    <numFmt numFmtId="164" formatCode="_(* #,##0.00_);_(* \(#,##0.00\);_(* &quot;-&quot;??_);_(@_)"/>
    <numFmt numFmtId="165" formatCode="_-&quot;$&quot;* #,##0.00_-;\-&quot;$&quot;* #,##0.00_-;_-&quot;$&quot;* &quot;-&quot;??_-;_-@_-"/>
    <numFmt numFmtId="166" formatCode="_(&quot;$&quot;\ * #,##0.00_);_(&quot;$&quot;\ * \(#,##0.00\);_(&quot;$&quot;\ * &quot;-&quot;??_);_(@_)"/>
    <numFmt numFmtId="167" formatCode="[$-C0A]General"/>
    <numFmt numFmtId="168" formatCode="_ * #,##0.00_ ;_ * \-#,##0.00_ ;_ * &quot;-&quot;??_ ;_ @_ "/>
    <numFmt numFmtId="169" formatCode="_ &quot;$&quot;\ * #,##0.00_ ;_ &quot;$&quot;\ * \-#,##0.00_ ;_ &quot;$&quot;\ * &quot;-&quot;??_ ;_ @_ "/>
    <numFmt numFmtId="170" formatCode="0.0%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theme="1"/>
      <name val="Arial1"/>
    </font>
    <font>
      <b/>
      <sz val="10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0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sz val="9"/>
      <color theme="5" tint="-0.249977111117893"/>
      <name val="Arial"/>
      <family val="2"/>
    </font>
    <font>
      <b/>
      <sz val="11"/>
      <color theme="1"/>
      <name val="Calibri"/>
      <family val="2"/>
      <scheme val="minor"/>
    </font>
    <font>
      <sz val="9"/>
      <color rgb="FFFF0000"/>
      <name val="Arial"/>
      <family val="2"/>
    </font>
    <font>
      <b/>
      <sz val="1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4472C4"/>
      </bottom>
      <diagonal/>
    </border>
    <border>
      <left style="medium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medium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/>
      <top style="thin">
        <color rgb="FF4472C4"/>
      </top>
      <bottom style="thin">
        <color rgb="FF4472C4"/>
      </bottom>
      <diagonal/>
    </border>
    <border>
      <left/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medium">
        <color rgb="FF4472C4"/>
      </right>
      <top style="thin">
        <color rgb="FF4472C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4472C4"/>
      </right>
      <top style="thin">
        <color rgb="FF4472C4"/>
      </top>
      <bottom/>
      <diagonal/>
    </border>
    <border>
      <left style="medium">
        <color rgb="FF4472C4"/>
      </left>
      <right/>
      <top style="thin">
        <color theme="0"/>
      </top>
      <bottom/>
      <diagonal/>
    </border>
    <border>
      <left style="medium">
        <color rgb="FF4472C4"/>
      </left>
      <right style="thin">
        <color rgb="FF4472C4"/>
      </right>
      <top style="thin">
        <color rgb="FF4472C4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4472C4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rgb="FF4472C4"/>
      </bottom>
      <diagonal/>
    </border>
    <border>
      <left style="thin">
        <color theme="0"/>
      </left>
      <right style="medium">
        <color rgb="FF4472C4"/>
      </right>
      <top/>
      <bottom style="medium">
        <color rgb="FF4472C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/>
      <diagonal/>
    </border>
    <border>
      <left style="medium">
        <color rgb="FF4472C4"/>
      </left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 style="thin">
        <color rgb="FF4472C4"/>
      </left>
      <right style="thin">
        <color rgb="FF4472C4"/>
      </right>
      <top/>
      <bottom style="thin">
        <color rgb="FF4472C4"/>
      </bottom>
      <diagonal/>
    </border>
    <border>
      <left style="thin">
        <color theme="0"/>
      </left>
      <right style="medium">
        <color rgb="FF4472C4"/>
      </right>
      <top style="thin">
        <color theme="0"/>
      </top>
      <bottom style="medium">
        <color rgb="FF4472C4"/>
      </bottom>
      <diagonal/>
    </border>
    <border>
      <left style="thin">
        <color rgb="FF4472C4"/>
      </left>
      <right style="thin">
        <color theme="0"/>
      </right>
      <top/>
      <bottom style="thin">
        <color rgb="FF4472C4"/>
      </bottom>
      <diagonal/>
    </border>
    <border>
      <left style="thin">
        <color theme="0"/>
      </left>
      <right style="thin">
        <color rgb="FF4472C4"/>
      </right>
      <top/>
      <bottom style="thin">
        <color rgb="FF4472C4"/>
      </bottom>
      <diagonal/>
    </border>
    <border>
      <left/>
      <right/>
      <top style="thick">
        <color rgb="FF4472C4"/>
      </top>
      <bottom style="thick">
        <color rgb="FF4472C4"/>
      </bottom>
      <diagonal/>
    </border>
    <border>
      <left style="medium">
        <color rgb="FF4472C4"/>
      </left>
      <right/>
      <top style="medium">
        <color rgb="FF4472C4"/>
      </top>
      <bottom style="thick">
        <color rgb="FF4472C4"/>
      </bottom>
      <diagonal/>
    </border>
    <border>
      <left/>
      <right/>
      <top style="medium">
        <color rgb="FF4472C4"/>
      </top>
      <bottom style="thick">
        <color rgb="FF4472C4"/>
      </bottom>
      <diagonal/>
    </border>
    <border>
      <left/>
      <right style="medium">
        <color rgb="FF4472C4"/>
      </right>
      <top style="medium">
        <color rgb="FF4472C4"/>
      </top>
      <bottom style="thick">
        <color rgb="FF4472C4"/>
      </bottom>
      <diagonal/>
    </border>
    <border>
      <left style="medium">
        <color rgb="FF4472C4"/>
      </left>
      <right/>
      <top style="thick">
        <color rgb="FF4472C4"/>
      </top>
      <bottom style="thick">
        <color rgb="FF4472C4"/>
      </bottom>
      <diagonal/>
    </border>
    <border>
      <left/>
      <right style="medium">
        <color rgb="FF4472C4"/>
      </right>
      <top style="thick">
        <color rgb="FF4472C4"/>
      </top>
      <bottom style="thick">
        <color rgb="FF4472C4"/>
      </bottom>
      <diagonal/>
    </border>
    <border>
      <left style="medium">
        <color rgb="FF4472C4"/>
      </left>
      <right/>
      <top style="thick">
        <color rgb="FF4472C4"/>
      </top>
      <bottom style="medium">
        <color rgb="FF4472C4"/>
      </bottom>
      <diagonal/>
    </border>
    <border>
      <left/>
      <right/>
      <top style="thick">
        <color rgb="FF4472C4"/>
      </top>
      <bottom style="medium">
        <color rgb="FF4472C4"/>
      </bottom>
      <diagonal/>
    </border>
    <border>
      <left/>
      <right style="medium">
        <color rgb="FF4472C4"/>
      </right>
      <top style="thick">
        <color rgb="FF4472C4"/>
      </top>
      <bottom style="medium">
        <color rgb="FF4472C4"/>
      </bottom>
      <diagonal/>
    </border>
  </borders>
  <cellStyleXfs count="94">
    <xf numFmtId="0" fontId="0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4" borderId="0" applyNumberFormat="0" applyBorder="0" applyAlignment="0" applyProtection="0"/>
    <xf numFmtId="0" fontId="7" fillId="16" borderId="2" applyNumberFormat="0" applyAlignment="0" applyProtection="0"/>
    <xf numFmtId="0" fontId="8" fillId="17" borderId="3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1" fillId="7" borderId="2" applyNumberFormat="0" applyAlignment="0" applyProtection="0"/>
    <xf numFmtId="167" fontId="12" fillId="0" borderId="0"/>
    <xf numFmtId="0" fontId="13" fillId="0" borderId="0" applyProtection="0"/>
    <xf numFmtId="0" fontId="14" fillId="0" borderId="0" applyProtection="0"/>
    <xf numFmtId="0" fontId="15" fillId="3" borderId="0" applyNumberFormat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6" fillId="2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2" fillId="23" borderId="5" applyNumberFormat="0" applyFont="0" applyAlignment="0" applyProtection="0"/>
    <xf numFmtId="0" fontId="2" fillId="23" borderId="5" applyNumberFormat="0" applyFont="0" applyAlignment="0" applyProtection="0"/>
    <xf numFmtId="0" fontId="2" fillId="23" borderId="5" applyNumberFormat="0" applyFont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7" fillId="16" borderId="6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10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" fillId="23" borderId="16" applyNumberFormat="0" applyFont="0" applyAlignment="0" applyProtection="0"/>
    <xf numFmtId="0" fontId="2" fillId="23" borderId="16" applyNumberFormat="0" applyFont="0" applyAlignment="0" applyProtection="0"/>
    <xf numFmtId="0" fontId="2" fillId="23" borderId="16" applyNumberFormat="0" applyFont="0" applyAlignment="0" applyProtection="0"/>
    <xf numFmtId="0" fontId="17" fillId="16" borderId="13" applyNumberForma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7" fillId="16" borderId="15" applyNumberFormat="0" applyAlignment="0" applyProtection="0"/>
    <xf numFmtId="0" fontId="11" fillId="7" borderId="15" applyNumberFormat="0" applyAlignment="0" applyProtection="0"/>
    <xf numFmtId="0" fontId="11" fillId="7" borderId="11" applyNumberFormat="0" applyAlignment="0" applyProtection="0"/>
    <xf numFmtId="0" fontId="7" fillId="16" borderId="11" applyNumberFormat="0" applyAlignment="0" applyProtection="0"/>
    <xf numFmtId="0" fontId="23" fillId="0" borderId="14" applyNumberFormat="0" applyFill="0" applyAlignment="0" applyProtection="0"/>
    <xf numFmtId="0" fontId="17" fillId="16" borderId="17" applyNumberFormat="0" applyAlignment="0" applyProtection="0"/>
    <xf numFmtId="0" fontId="23" fillId="0" borderId="18" applyNumberFormat="0" applyFill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4" fillId="0" borderId="0" xfId="0" applyFont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justify" vertical="center"/>
    </xf>
    <xf numFmtId="9" fontId="24" fillId="0" borderId="22" xfId="93" applyFont="1" applyFill="1" applyBorder="1" applyAlignment="1">
      <alignment horizontal="center" vertical="center"/>
    </xf>
    <xf numFmtId="9" fontId="24" fillId="0" borderId="21" xfId="0" applyNumberFormat="1" applyFont="1" applyBorder="1" applyAlignment="1">
      <alignment horizontal="center" vertical="center"/>
    </xf>
    <xf numFmtId="9" fontId="24" fillId="0" borderId="25" xfId="93" applyFont="1" applyFill="1" applyBorder="1" applyAlignment="1">
      <alignment horizontal="center" vertical="center"/>
    </xf>
    <xf numFmtId="0" fontId="25" fillId="24" borderId="26" xfId="0" applyFont="1" applyFill="1" applyBorder="1" applyAlignment="1">
      <alignment horizontal="center" vertical="center"/>
    </xf>
    <xf numFmtId="0" fontId="27" fillId="29" borderId="19" xfId="0" applyFont="1" applyFill="1" applyBorder="1" applyAlignment="1">
      <alignment horizontal="justify" vertical="center" wrapText="1"/>
    </xf>
    <xf numFmtId="0" fontId="24" fillId="0" borderId="0" xfId="0" applyFont="1" applyAlignment="1">
      <alignment horizontal="center" vertical="center"/>
    </xf>
    <xf numFmtId="0" fontId="25" fillId="30" borderId="26" xfId="0" applyFont="1" applyFill="1" applyBorder="1" applyAlignment="1">
      <alignment horizontal="center" vertical="center" wrapText="1"/>
    </xf>
    <xf numFmtId="9" fontId="24" fillId="0" borderId="30" xfId="0" applyNumberFormat="1" applyFont="1" applyBorder="1" applyAlignment="1">
      <alignment horizontal="center" vertical="center"/>
    </xf>
    <xf numFmtId="9" fontId="28" fillId="26" borderId="1" xfId="0" applyNumberFormat="1" applyFont="1" applyFill="1" applyBorder="1" applyAlignment="1">
      <alignment horizontal="center"/>
    </xf>
    <xf numFmtId="0" fontId="32" fillId="29" borderId="0" xfId="0" applyFont="1" applyFill="1" applyAlignment="1">
      <alignment wrapText="1"/>
    </xf>
    <xf numFmtId="0" fontId="26" fillId="25" borderId="35" xfId="0" applyFont="1" applyFill="1" applyBorder="1" applyAlignment="1">
      <alignment horizontal="center" vertical="center" wrapText="1"/>
    </xf>
    <xf numFmtId="9" fontId="26" fillId="25" borderId="36" xfId="93" applyFont="1" applyFill="1" applyBorder="1" applyAlignment="1">
      <alignment horizontal="center" vertical="center" wrapText="1"/>
    </xf>
    <xf numFmtId="9" fontId="25" fillId="0" borderId="22" xfId="93" applyFont="1" applyFill="1" applyBorder="1" applyAlignment="1">
      <alignment horizontal="center" vertical="center"/>
    </xf>
    <xf numFmtId="9" fontId="25" fillId="0" borderId="24" xfId="0" applyNumberFormat="1" applyFont="1" applyBorder="1" applyAlignment="1">
      <alignment horizontal="center" vertical="center"/>
    </xf>
    <xf numFmtId="9" fontId="25" fillId="0" borderId="25" xfId="93" applyFont="1" applyFill="1" applyBorder="1" applyAlignment="1">
      <alignment horizontal="center" vertical="center"/>
    </xf>
    <xf numFmtId="9" fontId="25" fillId="0" borderId="28" xfId="0" applyNumberFormat="1" applyFont="1" applyBorder="1" applyAlignment="1">
      <alignment horizontal="center" vertical="center"/>
    </xf>
    <xf numFmtId="9" fontId="34" fillId="0" borderId="22" xfId="93" applyFont="1" applyFill="1" applyBorder="1" applyAlignment="1">
      <alignment horizontal="center" vertical="center"/>
    </xf>
    <xf numFmtId="9" fontId="34" fillId="0" borderId="25" xfId="93" applyFont="1" applyFill="1" applyBorder="1" applyAlignment="1">
      <alignment horizontal="center" vertical="center"/>
    </xf>
    <xf numFmtId="9" fontId="34" fillId="0" borderId="24" xfId="0" applyNumberFormat="1" applyFont="1" applyBorder="1" applyAlignment="1">
      <alignment horizontal="center" vertical="center"/>
    </xf>
    <xf numFmtId="0" fontId="25" fillId="29" borderId="24" xfId="0" applyFont="1" applyFill="1" applyBorder="1" applyAlignment="1">
      <alignment horizontal="center" vertical="center" wrapText="1"/>
    </xf>
    <xf numFmtId="9" fontId="34" fillId="0" borderId="28" xfId="0" applyNumberFormat="1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 wrapText="1"/>
    </xf>
    <xf numFmtId="0" fontId="24" fillId="0" borderId="19" xfId="0" applyFont="1" applyBorder="1"/>
    <xf numFmtId="9" fontId="24" fillId="26" borderId="37" xfId="93" applyFont="1" applyFill="1" applyBorder="1" applyAlignment="1">
      <alignment horizontal="center"/>
    </xf>
    <xf numFmtId="9" fontId="24" fillId="26" borderId="38" xfId="0" applyNumberFormat="1" applyFont="1" applyFill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25" fillId="28" borderId="39" xfId="0" applyFont="1" applyFill="1" applyBorder="1" applyAlignment="1">
      <alignment horizontal="center" vertical="center" wrapText="1"/>
    </xf>
    <xf numFmtId="0" fontId="25" fillId="29" borderId="39" xfId="0" applyFont="1" applyFill="1" applyBorder="1" applyAlignment="1">
      <alignment horizontal="center" vertical="center" wrapText="1"/>
    </xf>
    <xf numFmtId="0" fontId="27" fillId="29" borderId="23" xfId="0" applyFont="1" applyFill="1" applyBorder="1" applyAlignment="1">
      <alignment horizontal="justify" vertical="center" wrapText="1"/>
    </xf>
    <xf numFmtId="170" fontId="25" fillId="0" borderId="24" xfId="93" applyNumberFormat="1" applyFont="1" applyBorder="1" applyAlignment="1">
      <alignment horizontal="center" vertical="center"/>
    </xf>
    <xf numFmtId="9" fontId="27" fillId="29" borderId="41" xfId="0" applyNumberFormat="1" applyFont="1" applyFill="1" applyBorder="1" applyAlignment="1">
      <alignment horizontal="center" vertical="center" wrapText="1"/>
    </xf>
    <xf numFmtId="0" fontId="27" fillId="29" borderId="41" xfId="0" applyFont="1" applyFill="1" applyBorder="1" applyAlignment="1">
      <alignment horizontal="justify" vertical="center" wrapText="1"/>
    </xf>
    <xf numFmtId="0" fontId="27" fillId="29" borderId="40" xfId="0" applyFont="1" applyFill="1" applyBorder="1" applyAlignment="1">
      <alignment horizontal="justify" vertical="center" wrapText="1"/>
    </xf>
    <xf numFmtId="9" fontId="27" fillId="32" borderId="40" xfId="0" applyNumberFormat="1" applyFont="1" applyFill="1" applyBorder="1" applyAlignment="1">
      <alignment horizontal="center" vertical="center" wrapText="1"/>
    </xf>
    <xf numFmtId="9" fontId="27" fillId="34" borderId="40" xfId="0" applyNumberFormat="1" applyFont="1" applyFill="1" applyBorder="1" applyAlignment="1">
      <alignment horizontal="center" vertical="center" wrapText="1"/>
    </xf>
    <xf numFmtId="9" fontId="27" fillId="29" borderId="40" xfId="0" applyNumberFormat="1" applyFont="1" applyFill="1" applyBorder="1" applyAlignment="1">
      <alignment horizontal="center" vertical="center" wrapText="1"/>
    </xf>
    <xf numFmtId="9" fontId="27" fillId="33" borderId="40" xfId="0" applyNumberFormat="1" applyFont="1" applyFill="1" applyBorder="1" applyAlignment="1">
      <alignment horizontal="center" vertical="center" wrapText="1"/>
    </xf>
    <xf numFmtId="0" fontId="35" fillId="29" borderId="39" xfId="0" applyFont="1" applyFill="1" applyBorder="1" applyAlignment="1">
      <alignment horizontal="center" vertical="center" wrapText="1"/>
    </xf>
    <xf numFmtId="9" fontId="26" fillId="25" borderId="42" xfId="93" applyFont="1" applyFill="1" applyBorder="1" applyAlignment="1">
      <alignment horizontal="center" wrapText="1"/>
    </xf>
    <xf numFmtId="9" fontId="24" fillId="0" borderId="22" xfId="93" applyFont="1" applyFill="1" applyBorder="1" applyAlignment="1">
      <alignment horizontal="center" vertical="center" wrapText="1"/>
    </xf>
    <xf numFmtId="0" fontId="24" fillId="30" borderId="0" xfId="0" applyFont="1" applyFill="1"/>
    <xf numFmtId="9" fontId="36" fillId="0" borderId="22" xfId="93" applyFont="1" applyFill="1" applyBorder="1" applyAlignment="1">
      <alignment horizontal="center" vertical="center" wrapText="1"/>
    </xf>
    <xf numFmtId="0" fontId="33" fillId="29" borderId="49" xfId="4" applyFont="1" applyFill="1" applyBorder="1" applyAlignment="1">
      <alignment horizontal="center" vertical="center" wrapText="1"/>
    </xf>
    <xf numFmtId="0" fontId="33" fillId="29" borderId="45" xfId="4" applyFont="1" applyFill="1" applyBorder="1" applyAlignment="1">
      <alignment horizontal="center" vertical="center" wrapText="1"/>
    </xf>
    <xf numFmtId="0" fontId="33" fillId="29" borderId="50" xfId="4" applyFont="1" applyFill="1" applyBorder="1" applyAlignment="1">
      <alignment horizontal="center" vertical="center" wrapText="1"/>
    </xf>
    <xf numFmtId="0" fontId="33" fillId="29" borderId="51" xfId="4" applyFont="1" applyFill="1" applyBorder="1" applyAlignment="1">
      <alignment horizontal="center" vertical="center" wrapText="1"/>
    </xf>
    <xf numFmtId="0" fontId="33" fillId="29" borderId="52" xfId="4" applyFont="1" applyFill="1" applyBorder="1" applyAlignment="1">
      <alignment horizontal="center" vertical="center" wrapText="1"/>
    </xf>
    <xf numFmtId="0" fontId="33" fillId="29" borderId="53" xfId="4" applyFont="1" applyFill="1" applyBorder="1" applyAlignment="1">
      <alignment horizontal="center" vertical="center" wrapText="1"/>
    </xf>
    <xf numFmtId="0" fontId="25" fillId="28" borderId="39" xfId="0" applyFont="1" applyFill="1" applyBorder="1" applyAlignment="1">
      <alignment horizontal="center" vertical="center" wrapText="1"/>
    </xf>
    <xf numFmtId="0" fontId="25" fillId="28" borderId="41" xfId="0" applyFont="1" applyFill="1" applyBorder="1" applyAlignment="1">
      <alignment horizontal="center" vertical="center" wrapText="1"/>
    </xf>
    <xf numFmtId="0" fontId="25" fillId="29" borderId="39" xfId="0" applyFont="1" applyFill="1" applyBorder="1" applyAlignment="1">
      <alignment horizontal="center" vertical="center" wrapText="1"/>
    </xf>
    <xf numFmtId="0" fontId="25" fillId="29" borderId="41" xfId="0" applyFont="1" applyFill="1" applyBorder="1" applyAlignment="1">
      <alignment horizontal="center" vertical="center" wrapText="1"/>
    </xf>
    <xf numFmtId="0" fontId="30" fillId="24" borderId="43" xfId="0" applyFont="1" applyFill="1" applyBorder="1" applyAlignment="1">
      <alignment horizontal="center" vertical="center" wrapText="1"/>
    </xf>
    <xf numFmtId="0" fontId="30" fillId="24" borderId="44" xfId="0" applyFont="1" applyFill="1" applyBorder="1" applyAlignment="1">
      <alignment horizontal="center" vertical="center" wrapText="1"/>
    </xf>
    <xf numFmtId="0" fontId="29" fillId="27" borderId="32" xfId="0" applyFont="1" applyFill="1" applyBorder="1" applyAlignment="1">
      <alignment horizontal="center" vertical="center"/>
    </xf>
    <xf numFmtId="0" fontId="29" fillId="27" borderId="33" xfId="0" applyFont="1" applyFill="1" applyBorder="1" applyAlignment="1">
      <alignment horizontal="center" vertical="center"/>
    </xf>
    <xf numFmtId="0" fontId="29" fillId="27" borderId="31" xfId="0" applyFont="1" applyFill="1" applyBorder="1" applyAlignment="1">
      <alignment horizontal="center" vertical="center"/>
    </xf>
    <xf numFmtId="0" fontId="30" fillId="24" borderId="31" xfId="0" applyFont="1" applyFill="1" applyBorder="1" applyAlignment="1">
      <alignment horizontal="center" vertical="center" wrapText="1"/>
    </xf>
    <xf numFmtId="0" fontId="30" fillId="24" borderId="34" xfId="0" applyFont="1" applyFill="1" applyBorder="1" applyAlignment="1">
      <alignment horizontal="center" vertical="center" wrapText="1"/>
    </xf>
    <xf numFmtId="0" fontId="31" fillId="31" borderId="20" xfId="0" applyFont="1" applyFill="1" applyBorder="1" applyAlignment="1">
      <alignment horizontal="center" vertical="center" wrapText="1"/>
    </xf>
    <xf numFmtId="0" fontId="25" fillId="24" borderId="29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4" fillId="0" borderId="46" xfId="0" applyFont="1" applyBorder="1" applyAlignment="1"/>
    <xf numFmtId="0" fontId="24" fillId="0" borderId="47" xfId="0" applyFont="1" applyBorder="1" applyAlignment="1"/>
    <xf numFmtId="0" fontId="37" fillId="0" borderId="47" xfId="0" applyFont="1" applyBorder="1" applyAlignment="1">
      <alignment horizontal="center" vertical="center"/>
    </xf>
    <xf numFmtId="0" fontId="37" fillId="0" borderId="48" xfId="0" applyFont="1" applyBorder="1" applyAlignment="1">
      <alignment horizontal="center" vertical="center"/>
    </xf>
  </cellXfs>
  <cellStyles count="94">
    <cellStyle name="20% - Énfasis1 2" xfId="12" xr:uid="{00000000-0005-0000-0000-000000000000}"/>
    <cellStyle name="20% - Énfasis2 2" xfId="13" xr:uid="{00000000-0005-0000-0000-000001000000}"/>
    <cellStyle name="20% - Énfasis3 2" xfId="14" xr:uid="{00000000-0005-0000-0000-000002000000}"/>
    <cellStyle name="20% - Énfasis4 2" xfId="15" xr:uid="{00000000-0005-0000-0000-000003000000}"/>
    <cellStyle name="20% - Énfasis5 2" xfId="16" xr:uid="{00000000-0005-0000-0000-000004000000}"/>
    <cellStyle name="20% - Énfasis6 2" xfId="17" xr:uid="{00000000-0005-0000-0000-000005000000}"/>
    <cellStyle name="40% - Énfasis1 2" xfId="18" xr:uid="{00000000-0005-0000-0000-000006000000}"/>
    <cellStyle name="40% - Énfasis2 2" xfId="19" xr:uid="{00000000-0005-0000-0000-000007000000}"/>
    <cellStyle name="40% - Énfasis3 2" xfId="20" xr:uid="{00000000-0005-0000-0000-000008000000}"/>
    <cellStyle name="40% - Énfasis4 2" xfId="21" xr:uid="{00000000-0005-0000-0000-000009000000}"/>
    <cellStyle name="40% - Énfasis5 2" xfId="22" xr:uid="{00000000-0005-0000-0000-00000A000000}"/>
    <cellStyle name="40% - Énfasis6 2" xfId="23" xr:uid="{00000000-0005-0000-0000-00000B000000}"/>
    <cellStyle name="60% - Énfasis1 2" xfId="24" xr:uid="{00000000-0005-0000-0000-00000C000000}"/>
    <cellStyle name="60% - Énfasis2 2" xfId="25" xr:uid="{00000000-0005-0000-0000-00000D000000}"/>
    <cellStyle name="60% - Énfasis3 2" xfId="26" xr:uid="{00000000-0005-0000-0000-00000E000000}"/>
    <cellStyle name="60% - Énfasis4 2" xfId="27" xr:uid="{00000000-0005-0000-0000-00000F000000}"/>
    <cellStyle name="60% - Énfasis5 2" xfId="28" xr:uid="{00000000-0005-0000-0000-000010000000}"/>
    <cellStyle name="60% - Énfasis6 2" xfId="29" xr:uid="{00000000-0005-0000-0000-000011000000}"/>
    <cellStyle name="Buena 2" xfId="30" xr:uid="{00000000-0005-0000-0000-000012000000}"/>
    <cellStyle name="Cálculo 2" xfId="31" xr:uid="{00000000-0005-0000-0000-000013000000}"/>
    <cellStyle name="Cálculo 2 2" xfId="89" xr:uid="{00000000-0005-0000-0000-000014000000}"/>
    <cellStyle name="Cálculo 2 3" xfId="86" xr:uid="{00000000-0005-0000-0000-000015000000}"/>
    <cellStyle name="Celda de comprobación 2" xfId="32" xr:uid="{00000000-0005-0000-0000-000016000000}"/>
    <cellStyle name="Celda vinculada 2" xfId="33" xr:uid="{00000000-0005-0000-0000-000017000000}"/>
    <cellStyle name="Encabezado 4 2" xfId="34" xr:uid="{00000000-0005-0000-0000-000018000000}"/>
    <cellStyle name="Énfasis1 2" xfId="35" xr:uid="{00000000-0005-0000-0000-000019000000}"/>
    <cellStyle name="Énfasis2 2" xfId="36" xr:uid="{00000000-0005-0000-0000-00001A000000}"/>
    <cellStyle name="Énfasis3 2" xfId="37" xr:uid="{00000000-0005-0000-0000-00001B000000}"/>
    <cellStyle name="Énfasis4 2" xfId="38" xr:uid="{00000000-0005-0000-0000-00001C000000}"/>
    <cellStyle name="Énfasis5 2" xfId="39" xr:uid="{00000000-0005-0000-0000-00001D000000}"/>
    <cellStyle name="Énfasis6 2" xfId="40" xr:uid="{00000000-0005-0000-0000-00001E000000}"/>
    <cellStyle name="Entrada 2" xfId="41" xr:uid="{00000000-0005-0000-0000-00001F000000}"/>
    <cellStyle name="Entrada 2 2" xfId="88" xr:uid="{00000000-0005-0000-0000-000020000000}"/>
    <cellStyle name="Entrada 2 3" xfId="87" xr:uid="{00000000-0005-0000-0000-000021000000}"/>
    <cellStyle name="Excel Built-in Normal" xfId="42" xr:uid="{00000000-0005-0000-0000-000022000000}"/>
    <cellStyle name="F4" xfId="43" xr:uid="{00000000-0005-0000-0000-000023000000}"/>
    <cellStyle name="F7" xfId="44" xr:uid="{00000000-0005-0000-0000-000024000000}"/>
    <cellStyle name="Incorrecto 2" xfId="45" xr:uid="{00000000-0005-0000-0000-000025000000}"/>
    <cellStyle name="Millares 2" xfId="5" xr:uid="{00000000-0005-0000-0000-000026000000}"/>
    <cellStyle name="Millares 2 2" xfId="46" xr:uid="{00000000-0005-0000-0000-000027000000}"/>
    <cellStyle name="Millares 2 2 2" xfId="47" xr:uid="{00000000-0005-0000-0000-000028000000}"/>
    <cellStyle name="Millares 2 3" xfId="48" xr:uid="{00000000-0005-0000-0000-000029000000}"/>
    <cellStyle name="Millares 2 4" xfId="49" xr:uid="{00000000-0005-0000-0000-00002A000000}"/>
    <cellStyle name="Millares 3" xfId="50" xr:uid="{00000000-0005-0000-0000-00002B000000}"/>
    <cellStyle name="Millares 3 2" xfId="51" xr:uid="{00000000-0005-0000-0000-00002C000000}"/>
    <cellStyle name="Millares 4" xfId="52" xr:uid="{00000000-0005-0000-0000-00002D000000}"/>
    <cellStyle name="Millares 4 2" xfId="53" xr:uid="{00000000-0005-0000-0000-00002E000000}"/>
    <cellStyle name="Millares 5" xfId="9" xr:uid="{00000000-0005-0000-0000-00002F000000}"/>
    <cellStyle name="Millares 6" xfId="54" xr:uid="{00000000-0005-0000-0000-000030000000}"/>
    <cellStyle name="Moneda 2" xfId="55" xr:uid="{00000000-0005-0000-0000-000031000000}"/>
    <cellStyle name="Moneda 2 2" xfId="56" xr:uid="{00000000-0005-0000-0000-000032000000}"/>
    <cellStyle name="Moneda 2 2 2" xfId="57" xr:uid="{00000000-0005-0000-0000-000033000000}"/>
    <cellStyle name="Moneda 3" xfId="58" xr:uid="{00000000-0005-0000-0000-000034000000}"/>
    <cellStyle name="Moneda 3 2" xfId="1" xr:uid="{00000000-0005-0000-0000-000035000000}"/>
    <cellStyle name="Moneda 4" xfId="59" xr:uid="{00000000-0005-0000-0000-000036000000}"/>
    <cellStyle name="Neutral 2" xfId="60" xr:uid="{00000000-0005-0000-0000-000037000000}"/>
    <cellStyle name="Normal" xfId="0" builtinId="0"/>
    <cellStyle name="Normal 2" xfId="3" xr:uid="{00000000-0005-0000-0000-000039000000}"/>
    <cellStyle name="Normal 2 2" xfId="6" xr:uid="{00000000-0005-0000-0000-00003A000000}"/>
    <cellStyle name="Normal 2 2 2" xfId="10" xr:uid="{00000000-0005-0000-0000-00003B000000}"/>
    <cellStyle name="Normal 2 3" xfId="11" xr:uid="{00000000-0005-0000-0000-00003C000000}"/>
    <cellStyle name="Normal 2 4" xfId="7" xr:uid="{00000000-0005-0000-0000-00003D000000}"/>
    <cellStyle name="Normal 3" xfId="4" xr:uid="{00000000-0005-0000-0000-00003E000000}"/>
    <cellStyle name="Normal 3 2" xfId="61" xr:uid="{00000000-0005-0000-0000-00003F000000}"/>
    <cellStyle name="Normal 3 3" xfId="62" xr:uid="{00000000-0005-0000-0000-000040000000}"/>
    <cellStyle name="Normal 4" xfId="63" xr:uid="{00000000-0005-0000-0000-000041000000}"/>
    <cellStyle name="Normal 5" xfId="64" xr:uid="{00000000-0005-0000-0000-000042000000}"/>
    <cellStyle name="Normal 5 2" xfId="8" xr:uid="{00000000-0005-0000-0000-000043000000}"/>
    <cellStyle name="Normal 6" xfId="2" xr:uid="{00000000-0005-0000-0000-000044000000}"/>
    <cellStyle name="Normal 7" xfId="65" xr:uid="{00000000-0005-0000-0000-000045000000}"/>
    <cellStyle name="Notas 2" xfId="66" xr:uid="{00000000-0005-0000-0000-000046000000}"/>
    <cellStyle name="Notas 2 2" xfId="67" xr:uid="{00000000-0005-0000-0000-000047000000}"/>
    <cellStyle name="Notas 2 2 2" xfId="68" xr:uid="{00000000-0005-0000-0000-000048000000}"/>
    <cellStyle name="Notas 2 2 2 2" xfId="83" xr:uid="{00000000-0005-0000-0000-000049000000}"/>
    <cellStyle name="Notas 2 2 2 3" xfId="81" xr:uid="{00000000-0005-0000-0000-00004A000000}"/>
    <cellStyle name="Notas 2 2 3" xfId="84" xr:uid="{00000000-0005-0000-0000-00004B000000}"/>
    <cellStyle name="Notas 2 2 4" xfId="80" xr:uid="{00000000-0005-0000-0000-00004C000000}"/>
    <cellStyle name="Notas 2 3" xfId="85" xr:uid="{00000000-0005-0000-0000-00004D000000}"/>
    <cellStyle name="Notas 2 4" xfId="79" xr:uid="{00000000-0005-0000-0000-00004E000000}"/>
    <cellStyle name="Porcentaje" xfId="93" builtinId="5"/>
    <cellStyle name="Porcentaje 2" xfId="69" xr:uid="{00000000-0005-0000-0000-000050000000}"/>
    <cellStyle name="Porcentual 2" xfId="70" xr:uid="{00000000-0005-0000-0000-000051000000}"/>
    <cellStyle name="Salida 2" xfId="71" xr:uid="{00000000-0005-0000-0000-000052000000}"/>
    <cellStyle name="Salida 2 2" xfId="82" xr:uid="{00000000-0005-0000-0000-000053000000}"/>
    <cellStyle name="Salida 2 3" xfId="91" xr:uid="{00000000-0005-0000-0000-000054000000}"/>
    <cellStyle name="Texto de advertencia 2" xfId="72" xr:uid="{00000000-0005-0000-0000-000055000000}"/>
    <cellStyle name="Texto explicativo 2" xfId="73" xr:uid="{00000000-0005-0000-0000-000056000000}"/>
    <cellStyle name="Título 1 2" xfId="74" xr:uid="{00000000-0005-0000-0000-000057000000}"/>
    <cellStyle name="Título 2 2" xfId="75" xr:uid="{00000000-0005-0000-0000-000058000000}"/>
    <cellStyle name="Título 3 2" xfId="76" xr:uid="{00000000-0005-0000-0000-000059000000}"/>
    <cellStyle name="Título 4" xfId="77" xr:uid="{00000000-0005-0000-0000-00005A000000}"/>
    <cellStyle name="Total 2" xfId="78" xr:uid="{00000000-0005-0000-0000-00005B000000}"/>
    <cellStyle name="Total 2 2" xfId="90" xr:uid="{00000000-0005-0000-0000-00005C000000}"/>
    <cellStyle name="Total 2 3" xfId="92" xr:uid="{00000000-0005-0000-0000-00005D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4472C4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94667</xdr:colOff>
      <xdr:row>0</xdr:row>
      <xdr:rowOff>0</xdr:rowOff>
    </xdr:from>
    <xdr:to>
      <xdr:col>2</xdr:col>
      <xdr:colOff>350562</xdr:colOff>
      <xdr:row>0</xdr:row>
      <xdr:rowOff>529066</xdr:rowOff>
    </xdr:to>
    <xdr:pic>
      <xdr:nvPicPr>
        <xdr:cNvPr id="2" name="Imagen 1" descr="Logo del Instituto Nacional para Ciegos INCI">
          <a:extLst>
            <a:ext uri="{FF2B5EF4-FFF2-40B4-BE49-F238E27FC236}">
              <a16:creationId xmlns:a16="http://schemas.microsoft.com/office/drawing/2014/main" id="{644884B8-AA57-452D-8889-E1702DC897CE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19" t="43387" r="61156" b="6890"/>
        <a:stretch/>
      </xdr:blipFill>
      <xdr:spPr bwMode="auto">
        <a:xfrm>
          <a:off x="94667" y="0"/>
          <a:ext cx="2198005" cy="52906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zoomScale="77" zoomScaleNormal="77" workbookViewId="0">
      <pane ySplit="5" topLeftCell="A6" activePane="bottomLeft" state="frozen"/>
      <selection activeCell="C1" sqref="C1"/>
      <selection pane="bottomLeft"/>
    </sheetView>
  </sheetViews>
  <sheetFormatPr baseColWidth="10" defaultColWidth="0" defaultRowHeight="15" customHeight="1" zeroHeight="1"/>
  <cols>
    <col min="1" max="1" width="5" style="9" customWidth="1"/>
    <col min="2" max="2" width="24.140625" style="1" customWidth="1"/>
    <col min="3" max="3" width="13.5703125" style="2" customWidth="1"/>
    <col min="4" max="4" width="54.85546875" style="2" customWidth="1"/>
    <col min="5" max="5" width="35.28515625" style="2" customWidth="1"/>
    <col min="6" max="6" width="15.5703125" style="2" customWidth="1"/>
    <col min="7" max="7" width="13.140625" style="2" customWidth="1"/>
    <col min="8" max="8" width="15.7109375" style="2" customWidth="1"/>
    <col min="9" max="9" width="13.7109375" style="2" customWidth="1"/>
    <col min="10" max="10" width="17.28515625" style="1" customWidth="1"/>
    <col min="11" max="11" width="7.42578125" style="1" customWidth="1"/>
    <col min="12" max="12" width="9.140625" style="1" customWidth="1"/>
    <col min="13" max="13" width="7.28515625" style="1" customWidth="1"/>
    <col min="14" max="14" width="8.85546875" style="1" customWidth="1"/>
    <col min="15" max="15" width="6.5703125" style="1" customWidth="1"/>
    <col min="16" max="16" width="8" style="1" customWidth="1"/>
    <col min="17" max="17" width="7" style="1" customWidth="1"/>
    <col min="18" max="18" width="7.7109375" style="1" customWidth="1"/>
    <col min="19" max="19" width="19.42578125" style="1" customWidth="1"/>
    <col min="20" max="20" width="18.28515625" style="1" customWidth="1"/>
    <col min="21" max="21" width="47" style="2" customWidth="1"/>
    <col min="22" max="16384" width="11.42578125" style="2" hidden="1"/>
  </cols>
  <sheetData>
    <row r="1" spans="1:21" ht="43.5" customHeight="1" thickBot="1">
      <c r="A1" s="66"/>
      <c r="B1" s="67"/>
      <c r="C1" s="67"/>
      <c r="D1" s="68" t="s">
        <v>39</v>
      </c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9"/>
    </row>
    <row r="2" spans="1:21" s="13" customFormat="1" ht="24" customHeight="1" thickTop="1" thickBot="1">
      <c r="A2" s="46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8"/>
    </row>
    <row r="3" spans="1:21" s="13" customFormat="1" ht="23.25" customHeight="1" thickTop="1" thickBot="1">
      <c r="A3" s="49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1"/>
    </row>
    <row r="4" spans="1:21" ht="23.25" customHeight="1">
      <c r="A4" s="58" t="s">
        <v>2</v>
      </c>
      <c r="B4" s="59"/>
      <c r="C4" s="60"/>
      <c r="D4" s="60"/>
      <c r="E4" s="60"/>
      <c r="F4" s="60"/>
      <c r="G4" s="60"/>
      <c r="H4" s="60"/>
      <c r="I4" s="60"/>
      <c r="J4" s="60"/>
      <c r="K4" s="61" t="s">
        <v>3</v>
      </c>
      <c r="L4" s="61"/>
      <c r="M4" s="61"/>
      <c r="N4" s="61"/>
      <c r="O4" s="61"/>
      <c r="P4" s="61"/>
      <c r="Q4" s="61"/>
      <c r="R4" s="62"/>
      <c r="S4" s="56" t="s">
        <v>4</v>
      </c>
      <c r="T4" s="57"/>
      <c r="U4" s="44"/>
    </row>
    <row r="5" spans="1:21" ht="30" customHeight="1" thickBot="1">
      <c r="A5" s="64" t="s">
        <v>5</v>
      </c>
      <c r="B5" s="65"/>
      <c r="C5" s="10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63" t="s">
        <v>14</v>
      </c>
      <c r="L5" s="63"/>
      <c r="M5" s="63" t="s">
        <v>15</v>
      </c>
      <c r="N5" s="63"/>
      <c r="O5" s="63" t="s">
        <v>16</v>
      </c>
      <c r="P5" s="63"/>
      <c r="Q5" s="63" t="s">
        <v>17</v>
      </c>
      <c r="R5" s="63"/>
      <c r="S5" s="14" t="s">
        <v>18</v>
      </c>
      <c r="T5" s="15" t="s">
        <v>19</v>
      </c>
      <c r="U5" s="42" t="s">
        <v>20</v>
      </c>
    </row>
    <row r="6" spans="1:21" s="3" customFormat="1" ht="78.75" customHeight="1" thickBot="1">
      <c r="A6" s="31">
        <v>1</v>
      </c>
      <c r="B6" s="30" t="s">
        <v>21</v>
      </c>
      <c r="C6" s="31">
        <v>1</v>
      </c>
      <c r="D6" s="8" t="s">
        <v>22</v>
      </c>
      <c r="E6" s="32" t="s">
        <v>23</v>
      </c>
      <c r="F6" s="36"/>
      <c r="G6" s="36"/>
      <c r="H6" s="37">
        <v>1</v>
      </c>
      <c r="I6" s="36"/>
      <c r="J6" s="33">
        <v>0.2</v>
      </c>
      <c r="K6" s="22">
        <v>0</v>
      </c>
      <c r="L6" s="20">
        <f t="shared" ref="L6:L8" si="0">SUMPRODUCT(K6*J6)</f>
        <v>0</v>
      </c>
      <c r="M6" s="5">
        <v>0</v>
      </c>
      <c r="N6" s="4">
        <f t="shared" ref="N6:N8" si="1">SUMPRODUCT(M6*J6)</f>
        <v>0</v>
      </c>
      <c r="O6" s="5"/>
      <c r="P6" s="4">
        <f t="shared" ref="P6:P8" si="2">SUMPRODUCT(O6*J6)</f>
        <v>0</v>
      </c>
      <c r="Q6" s="5"/>
      <c r="R6" s="4">
        <f t="shared" ref="R6:R8" si="3">SUMPRODUCT(Q6*J6)</f>
        <v>0</v>
      </c>
      <c r="S6" s="17">
        <f t="shared" ref="S6" si="4">K6+M6+O6+Q6</f>
        <v>0</v>
      </c>
      <c r="T6" s="16">
        <f t="shared" ref="T6:T8" si="5">SUMPRODUCT(S6*J6)</f>
        <v>0</v>
      </c>
      <c r="U6" s="4" t="s">
        <v>24</v>
      </c>
    </row>
    <row r="7" spans="1:21" s="3" customFormat="1" ht="90" customHeight="1" thickBot="1">
      <c r="A7" s="31">
        <v>2</v>
      </c>
      <c r="B7" s="30" t="s">
        <v>25</v>
      </c>
      <c r="C7" s="23">
        <v>1</v>
      </c>
      <c r="D7" s="8" t="s">
        <v>26</v>
      </c>
      <c r="E7" s="32" t="s">
        <v>26</v>
      </c>
      <c r="F7" s="38">
        <v>0.25</v>
      </c>
      <c r="G7" s="38">
        <v>0.25</v>
      </c>
      <c r="H7" s="38">
        <v>0.25</v>
      </c>
      <c r="I7" s="38">
        <v>0.25</v>
      </c>
      <c r="J7" s="33">
        <v>0.2</v>
      </c>
      <c r="K7" s="39">
        <v>0.25</v>
      </c>
      <c r="L7" s="20">
        <f t="shared" si="0"/>
        <v>0.05</v>
      </c>
      <c r="M7" s="5">
        <v>0.25</v>
      </c>
      <c r="N7" s="4">
        <f t="shared" si="1"/>
        <v>0.05</v>
      </c>
      <c r="O7" s="5"/>
      <c r="P7" s="4">
        <f t="shared" si="2"/>
        <v>0</v>
      </c>
      <c r="Q7" s="5"/>
      <c r="R7" s="4">
        <f t="shared" si="3"/>
        <v>0</v>
      </c>
      <c r="S7" s="17">
        <f t="shared" ref="S7" si="6">K7+M7+O7+Q7</f>
        <v>0.5</v>
      </c>
      <c r="T7" s="16">
        <f t="shared" si="5"/>
        <v>0.1</v>
      </c>
      <c r="U7" s="43" t="s">
        <v>27</v>
      </c>
    </row>
    <row r="8" spans="1:21" s="3" customFormat="1" ht="88.5" customHeight="1" thickBot="1">
      <c r="A8" s="41">
        <v>3</v>
      </c>
      <c r="B8" s="30" t="s">
        <v>28</v>
      </c>
      <c r="C8" s="23">
        <v>1</v>
      </c>
      <c r="D8" s="8" t="s">
        <v>29</v>
      </c>
      <c r="E8" s="32" t="s">
        <v>30</v>
      </c>
      <c r="F8" s="39"/>
      <c r="G8" s="39"/>
      <c r="H8" s="36"/>
      <c r="I8" s="40">
        <v>1</v>
      </c>
      <c r="J8" s="33">
        <v>0.2</v>
      </c>
      <c r="K8" s="22">
        <v>0</v>
      </c>
      <c r="L8" s="20">
        <f t="shared" si="0"/>
        <v>0</v>
      </c>
      <c r="M8" s="5">
        <v>0</v>
      </c>
      <c r="N8" s="4">
        <f t="shared" si="1"/>
        <v>0</v>
      </c>
      <c r="O8" s="5"/>
      <c r="P8" s="4">
        <f t="shared" si="2"/>
        <v>0</v>
      </c>
      <c r="Q8" s="5"/>
      <c r="R8" s="4">
        <f t="shared" si="3"/>
        <v>0</v>
      </c>
      <c r="S8" s="17">
        <f t="shared" ref="S8" si="7">K8+M8+O8+Q8</f>
        <v>0</v>
      </c>
      <c r="T8" s="16">
        <f t="shared" si="5"/>
        <v>0</v>
      </c>
      <c r="U8" s="4" t="s">
        <v>24</v>
      </c>
    </row>
    <row r="9" spans="1:21" s="3" customFormat="1" ht="64.5" customHeight="1" thickBot="1">
      <c r="A9" s="54">
        <v>4</v>
      </c>
      <c r="B9" s="52" t="s">
        <v>31</v>
      </c>
      <c r="C9" s="23">
        <v>1</v>
      </c>
      <c r="D9" s="8" t="s">
        <v>32</v>
      </c>
      <c r="E9" s="32" t="s">
        <v>33</v>
      </c>
      <c r="F9" s="39"/>
      <c r="G9" s="39"/>
      <c r="H9" s="36"/>
      <c r="I9" s="40">
        <v>1</v>
      </c>
      <c r="J9" s="33">
        <v>0.2</v>
      </c>
      <c r="K9" s="24"/>
      <c r="L9" s="21"/>
      <c r="M9" s="11"/>
      <c r="N9" s="6"/>
      <c r="O9" s="11"/>
      <c r="P9" s="6"/>
      <c r="Q9" s="11"/>
      <c r="R9" s="6"/>
      <c r="S9" s="17">
        <f t="shared" ref="S9" si="8">K9+M9+O9+Q9</f>
        <v>0</v>
      </c>
      <c r="T9" s="16">
        <f t="shared" ref="T9" si="9">SUMPRODUCT(S9*J9)</f>
        <v>0</v>
      </c>
      <c r="U9" s="43" t="s">
        <v>34</v>
      </c>
    </row>
    <row r="10" spans="1:21" s="3" customFormat="1" ht="99" customHeight="1" thickBot="1">
      <c r="A10" s="55"/>
      <c r="B10" s="53"/>
      <c r="C10" s="23">
        <v>2</v>
      </c>
      <c r="D10" s="8" t="s">
        <v>35</v>
      </c>
      <c r="E10" s="32" t="s">
        <v>36</v>
      </c>
      <c r="F10" s="39"/>
      <c r="G10" s="40">
        <v>1</v>
      </c>
      <c r="H10" s="36"/>
      <c r="I10" s="36"/>
      <c r="J10" s="33">
        <v>0.2</v>
      </c>
      <c r="K10" s="24">
        <v>0</v>
      </c>
      <c r="L10" s="21">
        <f t="shared" ref="L10" si="10">SUMPRODUCT(K10*J10)</f>
        <v>0</v>
      </c>
      <c r="M10" s="11">
        <v>0</v>
      </c>
      <c r="N10" s="6">
        <f t="shared" ref="N10" si="11">SUMPRODUCT(M10*J10)</f>
        <v>0</v>
      </c>
      <c r="O10" s="11"/>
      <c r="P10" s="6">
        <f t="shared" ref="P10" si="12">SUMPRODUCT(O10*J10)</f>
        <v>0</v>
      </c>
      <c r="Q10" s="11"/>
      <c r="R10" s="6">
        <f t="shared" ref="R10" si="13">SUMPRODUCT(Q10*J10)</f>
        <v>0</v>
      </c>
      <c r="S10" s="19">
        <f t="shared" ref="S10" si="14">K10+M10+O10+Q10</f>
        <v>0</v>
      </c>
      <c r="T10" s="18">
        <f t="shared" ref="T10" si="15">SUMPRODUCT(S10*J10)</f>
        <v>0</v>
      </c>
      <c r="U10" s="45" t="s">
        <v>37</v>
      </c>
    </row>
    <row r="11" spans="1:21" ht="21.75" customHeight="1">
      <c r="A11" s="25"/>
      <c r="B11" s="25"/>
      <c r="C11" s="26"/>
      <c r="D11" s="26"/>
      <c r="E11" s="26"/>
      <c r="F11" s="34"/>
      <c r="G11" s="34"/>
      <c r="H11" s="35"/>
      <c r="I11" s="35"/>
      <c r="J11" s="27">
        <f>SUM(J6:J10)</f>
        <v>1</v>
      </c>
      <c r="K11" s="29"/>
      <c r="L11" s="29"/>
      <c r="M11" s="29"/>
      <c r="N11" s="29"/>
      <c r="O11" s="29"/>
      <c r="P11" s="29"/>
      <c r="Q11" s="29"/>
      <c r="R11" s="29"/>
      <c r="S11" s="28" t="s">
        <v>38</v>
      </c>
      <c r="T11" s="12">
        <f>SUM(T6:T10)</f>
        <v>0.1</v>
      </c>
      <c r="U11" s="43"/>
    </row>
  </sheetData>
  <mergeCells count="13">
    <mergeCell ref="A2:U2"/>
    <mergeCell ref="A3:U3"/>
    <mergeCell ref="B9:B10"/>
    <mergeCell ref="A9:A10"/>
    <mergeCell ref="S4:T4"/>
    <mergeCell ref="A4:J4"/>
    <mergeCell ref="K4:R4"/>
    <mergeCell ref="K5:L5"/>
    <mergeCell ref="M5:N5"/>
    <mergeCell ref="A5:B5"/>
    <mergeCell ref="O5:P5"/>
    <mergeCell ref="Q5:R5"/>
    <mergeCell ref="D1:U1"/>
  </mergeCells>
  <pageMargins left="0.70866141732283472" right="0.70866141732283472" top="0.74803149606299213" bottom="0.74803149606299213" header="0.31496062992125984" footer="0.31496062992125984"/>
  <pageSetup paperSize="5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5A03CF558E3C43BC9F443A4655BB3E" ma:contentTypeVersion="16" ma:contentTypeDescription="Crear nuevo documento." ma:contentTypeScope="" ma:versionID="60a28cbbd9eadaff10eb3f439a4af553">
  <xsd:schema xmlns:xsd="http://www.w3.org/2001/XMLSchema" xmlns:xs="http://www.w3.org/2001/XMLSchema" xmlns:p="http://schemas.microsoft.com/office/2006/metadata/properties" xmlns:ns2="d1868176-b133-4dd1-a36a-ba09e508ed29" xmlns:ns3="abb455dd-9556-46bb-bb9b-de0a6ca16bf9" targetNamespace="http://schemas.microsoft.com/office/2006/metadata/properties" ma:root="true" ma:fieldsID="620fd4367fe47115a1961eb9bf5ef459" ns2:_="" ns3:_="">
    <xsd:import namespace="d1868176-b133-4dd1-a36a-ba09e508ed29"/>
    <xsd:import namespace="abb455dd-9556-46bb-bb9b-de0a6ca16bf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LengthInSeconds" minOccurs="0"/>
                <xsd:element ref="ns3:MediaServiceLocation" minOccurs="0"/>
                <xsd:element ref="ns3:Fec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868176-b133-4dd1-a36a-ba09e508ed2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44c3d83-8ec1-4ba3-b3f7-dd61f9b6248d}" ma:internalName="TaxCatchAll" ma:showField="CatchAllData" ma:web="d1868176-b133-4dd1-a36a-ba09e508ed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455dd-9556-46bb-bb9b-de0a6ca16b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b3699df2-1c39-45fb-b227-5e3da89a92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Fecha" ma:index="23" nillable="true" ma:displayName="Fecha" ma:description="Cargue" ma:format="DateOnly" ma:internalName="Fech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1868176-b133-4dd1-a36a-ba09e508ed29" xsi:nil="true"/>
    <Fecha xmlns="abb455dd-9556-46bb-bb9b-de0a6ca16bf9" xsi:nil="true"/>
    <lcf76f155ced4ddcb4097134ff3c332f xmlns="abb455dd-9556-46bb-bb9b-de0a6ca16bf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5043E8-EC28-4732-87E5-4DE244120F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868176-b133-4dd1-a36a-ba09e508ed29"/>
    <ds:schemaRef ds:uri="abb455dd-9556-46bb-bb9b-de0a6ca16b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2D3319-EE78-4BEA-961D-585AA6C25284}">
  <ds:schemaRefs>
    <ds:schemaRef ds:uri="http://schemas.microsoft.com/office/2006/metadata/properties"/>
    <ds:schemaRef ds:uri="http://schemas.microsoft.com/office/infopath/2007/PartnerControls"/>
    <ds:schemaRef ds:uri="d1868176-b133-4dd1-a36a-ba09e508ed29"/>
    <ds:schemaRef ds:uri="abb455dd-9556-46bb-bb9b-de0a6ca16bf9"/>
  </ds:schemaRefs>
</ds:datastoreItem>
</file>

<file path=customXml/itemProps3.xml><?xml version="1.0" encoding="utf-8"?>
<ds:datastoreItem xmlns:ds="http://schemas.openxmlformats.org/officeDocument/2006/customXml" ds:itemID="{40035799-9C3B-4E7E-9C23-01112CFD54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 T Cronograma- PCD</vt:lpstr>
      <vt:lpstr>'2 T Cronograma- PCD'!Títulos_a_imprimir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Luz Hedy Ortíz</dc:creator>
  <cp:keywords/>
  <dc:description/>
  <cp:lastModifiedBy>Bryan Ricardo Suarez Rojas</cp:lastModifiedBy>
  <cp:revision/>
  <dcterms:created xsi:type="dcterms:W3CDTF">2017-05-30T21:21:23Z</dcterms:created>
  <dcterms:modified xsi:type="dcterms:W3CDTF">2026-10-06T16:35:34Z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0x0101008F5A03CF558E3C43BC9F443A4655BB3E</vt:lpwstr>
  </property>
</Properties>
</file>